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angel\Desktop\"/>
    </mc:Choice>
  </mc:AlternateContent>
  <bookViews>
    <workbookView xWindow="240" yWindow="375" windowWidth="11580" windowHeight="6495" tabRatio="917"/>
  </bookViews>
  <sheets>
    <sheet name="Umrechnung MwSt. auf 16% - Haar" sheetId="1" r:id="rId1"/>
  </sheets>
  <definedNames>
    <definedName name="_xlnm.Print_Area" localSheetId="0">'Umrechnung MwSt. auf 16% - Haar'!$A$1:$D$78</definedName>
    <definedName name="Z_093828CD_E120_4DEE_BBBA_2175707081AA_.wvu.Cols" localSheetId="0" hidden="1">'Umrechnung MwSt. auf 16% - Haar'!$C:$C</definedName>
    <definedName name="Z_093828CD_E120_4DEE_BBBA_2175707081AA_.wvu.PrintArea" localSheetId="0" hidden="1">'Umrechnung MwSt. auf 16% - Haar'!$A$1:$D$78</definedName>
    <definedName name="Z_093828CD_E120_4DEE_BBBA_2175707081AA_.wvu.Rows" localSheetId="0" hidden="1">'Umrechnung MwSt. auf 16% - Haar'!$42:$43</definedName>
    <definedName name="Z_5EA0FCEB_419B_4D0B_BB9C_9C17FDD52563_.wvu.PrintArea" localSheetId="0" hidden="1">'Umrechnung MwSt. auf 16% - Haar'!$A$1:$D$78</definedName>
    <definedName name="Z_5EA0FCEB_419B_4D0B_BB9C_9C17FDD52563_.wvu.Rows" localSheetId="0" hidden="1">'Umrechnung MwSt. auf 16% - Haar'!$42:$43</definedName>
  </definedNames>
  <calcPr calcId="162913"/>
  <customWorkbookViews>
    <customWorkbookView name="Juliane Habiger - Persönliche Ansicht" guid="{093828CD-E120-4DEE-BBBA-2175707081AA}" mergeInterval="0" personalView="1" maximized="1" xWindow="-8" yWindow="-8" windowWidth="1382" windowHeight="744" tabRatio="917" activeSheetId="1"/>
    <customWorkbookView name="Irene Dangel - Persönliche Ansicht" guid="{5EA0FCEB-419B-4D0B-BB9C-9C17FDD52563}" mergeInterval="0" personalView="1" maximized="1" xWindow="-11" yWindow="-11" windowWidth="1942" windowHeight="1042" tabRatio="917" activeSheetId="1"/>
  </customWorkbookViews>
</workbook>
</file>

<file path=xl/calcChain.xml><?xml version="1.0" encoding="utf-8"?>
<calcChain xmlns="http://schemas.openxmlformats.org/spreadsheetml/2006/main">
  <c r="G78" i="1" l="1"/>
  <c r="G76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3" i="1"/>
  <c r="G12" i="1"/>
  <c r="G11" i="1"/>
  <c r="G9" i="1"/>
  <c r="G8" i="1"/>
  <c r="G7" i="1"/>
  <c r="E6" i="1" l="1"/>
  <c r="G6" i="1" s="1"/>
  <c r="E11" i="1" l="1"/>
  <c r="E8" i="1"/>
  <c r="E77" i="1"/>
  <c r="G77" i="1" s="1"/>
  <c r="E78" i="1"/>
  <c r="E76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31" i="1"/>
  <c r="E27" i="1"/>
  <c r="E28" i="1"/>
  <c r="E29" i="1"/>
  <c r="E26" i="1"/>
  <c r="E17" i="1"/>
  <c r="E18" i="1"/>
  <c r="E19" i="1"/>
  <c r="E20" i="1"/>
  <c r="E21" i="1"/>
  <c r="E22" i="1"/>
  <c r="E23" i="1"/>
  <c r="E24" i="1"/>
  <c r="E16" i="1"/>
  <c r="E12" i="1"/>
  <c r="E13" i="1"/>
  <c r="E7" i="1"/>
  <c r="E9" i="1"/>
  <c r="F13" i="1" l="1"/>
  <c r="F19" i="1"/>
  <c r="F70" i="1"/>
  <c r="F62" i="1"/>
  <c r="F54" i="1"/>
  <c r="F46" i="1"/>
  <c r="F42" i="1"/>
  <c r="F34" i="1"/>
  <c r="F12" i="1"/>
  <c r="F18" i="1"/>
  <c r="F73" i="1"/>
  <c r="F65" i="1"/>
  <c r="F53" i="1"/>
  <c r="F45" i="1"/>
  <c r="F37" i="1"/>
  <c r="F77" i="1"/>
  <c r="F16" i="1"/>
  <c r="F27" i="1"/>
  <c r="F68" i="1"/>
  <c r="F60" i="1"/>
  <c r="F52" i="1"/>
  <c r="F44" i="1"/>
  <c r="F40" i="1"/>
  <c r="F36" i="1"/>
  <c r="F32" i="1"/>
  <c r="F23" i="1"/>
  <c r="F29" i="1"/>
  <c r="F74" i="1"/>
  <c r="F66" i="1"/>
  <c r="F58" i="1"/>
  <c r="F50" i="1"/>
  <c r="F38" i="1"/>
  <c r="F78" i="1"/>
  <c r="F22" i="1"/>
  <c r="F28" i="1"/>
  <c r="F69" i="1"/>
  <c r="F61" i="1"/>
  <c r="F57" i="1"/>
  <c r="F49" i="1"/>
  <c r="F41" i="1"/>
  <c r="F33" i="1"/>
  <c r="F21" i="1"/>
  <c r="F17" i="1"/>
  <c r="F72" i="1"/>
  <c r="F64" i="1"/>
  <c r="F56" i="1"/>
  <c r="F48" i="1"/>
  <c r="F24" i="1"/>
  <c r="F20" i="1"/>
  <c r="F26" i="1"/>
  <c r="F31" i="1"/>
  <c r="F71" i="1"/>
  <c r="F67" i="1"/>
  <c r="F63" i="1"/>
  <c r="F59" i="1"/>
  <c r="F55" i="1"/>
  <c r="F51" i="1"/>
  <c r="F47" i="1"/>
  <c r="F43" i="1"/>
  <c r="F39" i="1"/>
  <c r="F35" i="1"/>
  <c r="F76" i="1"/>
  <c r="F11" i="1"/>
  <c r="F9" i="1"/>
  <c r="F8" i="1"/>
  <c r="F7" i="1"/>
  <c r="F6" i="1"/>
</calcChain>
</file>

<file path=xl/sharedStrings.xml><?xml version="1.0" encoding="utf-8"?>
<sst xmlns="http://schemas.openxmlformats.org/spreadsheetml/2006/main" count="126" uniqueCount="98">
  <si>
    <t>5-20</t>
  </si>
  <si>
    <t>20-60</t>
  </si>
  <si>
    <t>5-30</t>
  </si>
  <si>
    <t>Dienstleistung</t>
  </si>
  <si>
    <t>10-20</t>
  </si>
  <si>
    <t>Zeit</t>
  </si>
  <si>
    <t xml:space="preserve">H A A R D E S I G N  &amp;   S T Y L I N G </t>
  </si>
  <si>
    <t>DAMEN</t>
  </si>
  <si>
    <r>
      <t xml:space="preserve">Haarschnitt &amp; Styling </t>
    </r>
    <r>
      <rPr>
        <i/>
        <sz val="8"/>
        <color theme="1" tint="0.499984740745262"/>
        <rFont val="Futura Md"/>
        <family val="2"/>
      </rPr>
      <t>normal</t>
    </r>
  </si>
  <si>
    <r>
      <t xml:space="preserve">Haarschnitt &amp; Styling </t>
    </r>
    <r>
      <rPr>
        <i/>
        <sz val="8"/>
        <color theme="1" tint="0.499984740745262"/>
        <rFont val="Futura Md"/>
        <family val="2"/>
      </rPr>
      <t>erhöht</t>
    </r>
  </si>
  <si>
    <r>
      <t xml:space="preserve">Haarwäsche &amp; Styling </t>
    </r>
    <r>
      <rPr>
        <i/>
        <sz val="8"/>
        <color theme="1" tint="0.499984740745262"/>
        <rFont val="Futura Md"/>
        <family val="2"/>
      </rPr>
      <t>normal</t>
    </r>
  </si>
  <si>
    <r>
      <t xml:space="preserve">Haarwäsche &amp; Styling </t>
    </r>
    <r>
      <rPr>
        <i/>
        <sz val="8"/>
        <color theme="1" tint="0.499984740745262"/>
        <rFont val="Futura Md"/>
        <family val="2"/>
      </rPr>
      <t>erhöht</t>
    </r>
  </si>
  <si>
    <t>HERREN</t>
  </si>
  <si>
    <t>Herrenpaket Basic</t>
  </si>
  <si>
    <t>Herrenpaket Relax</t>
  </si>
  <si>
    <t>Herrenpaket Comfort</t>
  </si>
  <si>
    <t>H A I R  S P A   T R E A T M E N T S</t>
  </si>
  <si>
    <t>HAARPFLEGE</t>
  </si>
  <si>
    <t>KOPFHAUTPFLEGE</t>
  </si>
  <si>
    <t>C O L O R  T R E A T M E N T S</t>
  </si>
  <si>
    <r>
      <t xml:space="preserve">Coloration Ansatz + Löngen </t>
    </r>
    <r>
      <rPr>
        <i/>
        <sz val="8"/>
        <color theme="1" tint="0.499984740745262"/>
        <rFont val="Futura Md"/>
        <family val="2"/>
      </rPr>
      <t>normal</t>
    </r>
  </si>
  <si>
    <r>
      <t xml:space="preserve">Coloration Ansatz + Löngen </t>
    </r>
    <r>
      <rPr>
        <i/>
        <sz val="8"/>
        <color theme="1" tint="0.499984740745262"/>
        <rFont val="Futura Md"/>
        <family val="2"/>
      </rPr>
      <t>erhöht</t>
    </r>
  </si>
  <si>
    <t>20-50</t>
  </si>
  <si>
    <r>
      <t xml:space="preserve">Coloration Ansatz </t>
    </r>
    <r>
      <rPr>
        <i/>
        <sz val="8"/>
        <color theme="1" tint="0.499984740745262"/>
        <rFont val="Futura Md"/>
        <family val="2"/>
      </rPr>
      <t>(ca. 2 cm)</t>
    </r>
  </si>
  <si>
    <r>
      <t xml:space="preserve">Intensivtönung </t>
    </r>
    <r>
      <rPr>
        <i/>
        <sz val="8"/>
        <color theme="1" tint="0.499984740745262"/>
        <rFont val="Futura Md"/>
        <family val="2"/>
      </rPr>
      <t>normal</t>
    </r>
  </si>
  <si>
    <r>
      <t xml:space="preserve">Intensivtönung </t>
    </r>
    <r>
      <rPr>
        <i/>
        <sz val="8"/>
        <color theme="1" tint="0.499984740745262"/>
        <rFont val="Futura Md"/>
        <family val="2"/>
      </rPr>
      <t>erhöht</t>
    </r>
  </si>
  <si>
    <t>5-25</t>
  </si>
  <si>
    <r>
      <t xml:space="preserve">Glossing </t>
    </r>
    <r>
      <rPr>
        <i/>
        <sz val="8"/>
        <color theme="1" tint="0.499984740745262"/>
        <rFont val="Futura Md"/>
        <family val="2"/>
      </rPr>
      <t>normal</t>
    </r>
  </si>
  <si>
    <r>
      <t xml:space="preserve">Glossing </t>
    </r>
    <r>
      <rPr>
        <i/>
        <sz val="8"/>
        <color theme="1" tint="0.499984740745262"/>
        <rFont val="Futura Md"/>
        <family val="2"/>
      </rPr>
      <t>erhöht</t>
    </r>
  </si>
  <si>
    <r>
      <t xml:space="preserve">Pastel Coloration </t>
    </r>
    <r>
      <rPr>
        <i/>
        <sz val="8"/>
        <color theme="1" tint="0.499984740745262"/>
        <rFont val="Futura Md"/>
        <family val="2"/>
      </rPr>
      <t>normal</t>
    </r>
  </si>
  <si>
    <r>
      <t xml:space="preserve">Pastel Coloration </t>
    </r>
    <r>
      <rPr>
        <i/>
        <sz val="8"/>
        <color theme="1" tint="0.499984740745262"/>
        <rFont val="Futura Md"/>
        <family val="2"/>
      </rPr>
      <t>erhöht</t>
    </r>
  </si>
  <si>
    <t>35-50</t>
  </si>
  <si>
    <r>
      <t xml:space="preserve">Aufhellung der Haare "Traumhaft Blond" </t>
    </r>
    <r>
      <rPr>
        <i/>
        <sz val="8"/>
        <color theme="1" tint="0.499984740745262"/>
        <rFont val="Futura Md"/>
        <family val="2"/>
      </rPr>
      <t>normal</t>
    </r>
  </si>
  <si>
    <r>
      <t xml:space="preserve">Aufhellung der Haare "Traumhaft Blond" </t>
    </r>
    <r>
      <rPr>
        <i/>
        <sz val="8"/>
        <color theme="1" tint="0.499984740745262"/>
        <rFont val="Futura Md"/>
        <family val="2"/>
      </rPr>
      <t>erhöht</t>
    </r>
  </si>
  <si>
    <r>
      <t xml:space="preserve">Strähnen </t>
    </r>
    <r>
      <rPr>
        <i/>
        <sz val="8"/>
        <color theme="1" tint="0.499984740745262"/>
        <rFont val="Futura Md"/>
        <family val="2"/>
      </rPr>
      <t>normal (Oberkopf)</t>
    </r>
  </si>
  <si>
    <r>
      <t xml:space="preserve">Strähnen </t>
    </r>
    <r>
      <rPr>
        <i/>
        <sz val="8"/>
        <color theme="1" tint="0.499984740745262"/>
        <rFont val="Futura Md"/>
        <family val="2"/>
      </rPr>
      <t>erhöht (Ganzer Kopf)</t>
    </r>
  </si>
  <si>
    <r>
      <t xml:space="preserve">Strähnen </t>
    </r>
    <r>
      <rPr>
        <i/>
        <sz val="8"/>
        <color theme="1" tint="0.499984740745262"/>
        <rFont val="Futura Md"/>
        <family val="2"/>
      </rPr>
      <t>gering (Highlights)</t>
    </r>
  </si>
  <si>
    <r>
      <t xml:space="preserve">Balayage </t>
    </r>
    <r>
      <rPr>
        <i/>
        <sz val="8"/>
        <color theme="1" tint="0.499984740745262"/>
        <rFont val="Futura Md"/>
        <family val="2"/>
      </rPr>
      <t>normal</t>
    </r>
  </si>
  <si>
    <r>
      <t xml:space="preserve">Balayage </t>
    </r>
    <r>
      <rPr>
        <i/>
        <sz val="8"/>
        <color theme="1" tint="0.499984740745262"/>
        <rFont val="Futura Md"/>
        <family val="2"/>
      </rPr>
      <t>erhöht</t>
    </r>
  </si>
  <si>
    <r>
      <t xml:space="preserve">Gouache </t>
    </r>
    <r>
      <rPr>
        <i/>
        <sz val="8"/>
        <color theme="1" tint="0.499984740745262"/>
        <rFont val="Futura Md"/>
        <family val="2"/>
      </rPr>
      <t>normal</t>
    </r>
  </si>
  <si>
    <r>
      <t xml:space="preserve">Gouache </t>
    </r>
    <r>
      <rPr>
        <i/>
        <sz val="8"/>
        <color theme="1" tint="0.499984740745262"/>
        <rFont val="Futura Md"/>
        <family val="2"/>
      </rPr>
      <t>erhöht</t>
    </r>
  </si>
  <si>
    <r>
      <t xml:space="preserve">Gouache Sponge </t>
    </r>
    <r>
      <rPr>
        <i/>
        <sz val="8"/>
        <color theme="1" tint="0.499984740745262"/>
        <rFont val="Futura Md"/>
        <family val="2"/>
      </rPr>
      <t>normal</t>
    </r>
  </si>
  <si>
    <r>
      <t xml:space="preserve">Gouache Sponge </t>
    </r>
    <r>
      <rPr>
        <i/>
        <sz val="8"/>
        <color theme="1" tint="0.499984740745262"/>
        <rFont val="Futura Md"/>
        <family val="2"/>
      </rPr>
      <t>erhöht</t>
    </r>
  </si>
  <si>
    <t>20-40</t>
  </si>
  <si>
    <r>
      <t xml:space="preserve">Contouring </t>
    </r>
    <r>
      <rPr>
        <i/>
        <sz val="8"/>
        <color theme="1" tint="0.499984740745262"/>
        <rFont val="Futura Md"/>
        <family val="2"/>
      </rPr>
      <t>normal</t>
    </r>
  </si>
  <si>
    <r>
      <t xml:space="preserve">Contouring </t>
    </r>
    <r>
      <rPr>
        <i/>
        <sz val="8"/>
        <color theme="1" tint="0.499984740745262"/>
        <rFont val="Futura Md"/>
        <family val="2"/>
      </rPr>
      <t>erhöht</t>
    </r>
  </si>
  <si>
    <r>
      <t xml:space="preserve">Color Grading </t>
    </r>
    <r>
      <rPr>
        <i/>
        <sz val="8"/>
        <color theme="1" tint="0.499984740745262"/>
        <rFont val="Futura Md"/>
        <family val="2"/>
      </rPr>
      <t>normal</t>
    </r>
  </si>
  <si>
    <r>
      <t xml:space="preserve">Color Grading </t>
    </r>
    <r>
      <rPr>
        <i/>
        <sz val="8"/>
        <color theme="1" tint="0.499984740745262"/>
        <rFont val="Futura Md"/>
        <family val="2"/>
      </rPr>
      <t>erhöht</t>
    </r>
  </si>
  <si>
    <r>
      <t xml:space="preserve">Besondere Farbbehandlung </t>
    </r>
    <r>
      <rPr>
        <i/>
        <sz val="8"/>
        <color theme="1" tint="0.499984740745262"/>
        <rFont val="Futura Md"/>
        <family val="2"/>
      </rPr>
      <t>(Rückpigmentierung &amp; Coloration)</t>
    </r>
  </si>
  <si>
    <r>
      <t xml:space="preserve">Besondere Farbbehandlung </t>
    </r>
    <r>
      <rPr>
        <i/>
        <sz val="8"/>
        <color theme="1" tint="0.499984740745262"/>
        <rFont val="Futura Md"/>
        <family val="2"/>
      </rPr>
      <t>(Blondierwäsche &amp; Coloration)</t>
    </r>
  </si>
  <si>
    <r>
      <t>Besondere Farbbehandlung</t>
    </r>
    <r>
      <rPr>
        <i/>
        <sz val="8"/>
        <color theme="1" tint="0.499984740745262"/>
        <rFont val="Futura Md"/>
        <family val="2"/>
      </rPr>
      <t xml:space="preserve"> (Blondierung &amp; Coloration)</t>
    </r>
  </si>
  <si>
    <r>
      <t>Power für die Kopfhaut</t>
    </r>
    <r>
      <rPr>
        <i/>
        <sz val="8"/>
        <color theme="1" tint="0.499984740745262"/>
        <rFont val="Futura Md"/>
        <family val="2"/>
      </rPr>
      <t xml:space="preserve"> (Ampulle mit Masage)</t>
    </r>
  </si>
  <si>
    <r>
      <t xml:space="preserve">EWZ </t>
    </r>
    <r>
      <rPr>
        <sz val="6"/>
        <color theme="1"/>
        <rFont val="Futura Md"/>
        <family val="2"/>
      </rPr>
      <t>nicht einkalkuliert</t>
    </r>
  </si>
  <si>
    <t>U M F O R M U N G</t>
  </si>
  <si>
    <r>
      <t xml:space="preserve">Umformung </t>
    </r>
    <r>
      <rPr>
        <i/>
        <sz val="8"/>
        <color theme="1" tint="0.499984740745262"/>
        <rFont val="Futura Md"/>
        <family val="2"/>
      </rPr>
      <t>normal</t>
    </r>
  </si>
  <si>
    <r>
      <t xml:space="preserve">Umformung </t>
    </r>
    <r>
      <rPr>
        <i/>
        <sz val="8"/>
        <color theme="1" tint="0.499984740745262"/>
        <rFont val="Futura Md"/>
        <family val="2"/>
      </rPr>
      <t>erhöht</t>
    </r>
  </si>
  <si>
    <r>
      <t xml:space="preserve">Umformung </t>
    </r>
    <r>
      <rPr>
        <i/>
        <sz val="8"/>
        <color theme="1" tint="0.499984740745262"/>
        <rFont val="Futura Md"/>
        <family val="2"/>
      </rPr>
      <t>gering</t>
    </r>
  </si>
  <si>
    <r>
      <t>Strähnen</t>
    </r>
    <r>
      <rPr>
        <i/>
        <sz val="8"/>
        <color theme="1" tint="0.499984740745262"/>
        <rFont val="Futura Md"/>
        <family val="2"/>
      </rPr>
      <t xml:space="preserve"> pro Folie</t>
    </r>
  </si>
  <si>
    <t xml:space="preserve">Schnellhaarpflege </t>
  </si>
  <si>
    <t>Intensivhaarpflege</t>
  </si>
  <si>
    <t>Langhaarpflege</t>
  </si>
  <si>
    <r>
      <t xml:space="preserve">Oil Therapy </t>
    </r>
    <r>
      <rPr>
        <i/>
        <sz val="8"/>
        <color theme="1" tint="0.499984740745262"/>
        <rFont val="Futura Md"/>
        <family val="2"/>
      </rPr>
      <t>normal</t>
    </r>
  </si>
  <si>
    <r>
      <t xml:space="preserve">Oil Therapy </t>
    </r>
    <r>
      <rPr>
        <i/>
        <sz val="8"/>
        <color theme="1" tint="0.499984740745262"/>
        <rFont val="Futura Md"/>
        <family val="2"/>
      </rPr>
      <t>erhöht</t>
    </r>
  </si>
  <si>
    <r>
      <t xml:space="preserve">Protection Cheveux Complexe  2 </t>
    </r>
    <r>
      <rPr>
        <i/>
        <sz val="8"/>
        <color theme="1" tint="0.499984740745262"/>
        <rFont val="Futura Md"/>
        <family val="2"/>
      </rPr>
      <t>normal</t>
    </r>
  </si>
  <si>
    <r>
      <t xml:space="preserve">Protection Cheveux Complexe  1+2 </t>
    </r>
    <r>
      <rPr>
        <i/>
        <sz val="8"/>
        <color theme="1" tint="0.499984740745262"/>
        <rFont val="Futura Md"/>
        <family val="2"/>
      </rPr>
      <t>normal</t>
    </r>
  </si>
  <si>
    <r>
      <t xml:space="preserve">Protection Cheveux Complexe  2 </t>
    </r>
    <r>
      <rPr>
        <i/>
        <sz val="8"/>
        <color theme="1" tint="0.499984740745262"/>
        <rFont val="Futura Md"/>
        <family val="2"/>
      </rPr>
      <t>erhöht</t>
    </r>
  </si>
  <si>
    <r>
      <t xml:space="preserve">Protection Cheveux Complexe  1+2 </t>
    </r>
    <r>
      <rPr>
        <i/>
        <sz val="8"/>
        <color theme="1" tint="0.499984740745262"/>
        <rFont val="Futura Md"/>
        <family val="2"/>
      </rPr>
      <t>erhöht</t>
    </r>
  </si>
  <si>
    <r>
      <t>Entspannung für die Kopfhaut</t>
    </r>
    <r>
      <rPr>
        <i/>
        <sz val="8"/>
        <color theme="1" tint="0.499984740745262"/>
        <rFont val="Futura Md"/>
        <family val="2"/>
      </rPr>
      <t xml:space="preserve"> (Lotion mit Massage)</t>
    </r>
  </si>
  <si>
    <r>
      <t>Vitalität für die Kopfhaut</t>
    </r>
    <r>
      <rPr>
        <i/>
        <sz val="8"/>
        <color theme="1" tint="0.499984740745262"/>
        <rFont val="Futura Md"/>
        <family val="2"/>
      </rPr>
      <t xml:space="preserve"> (Genesicap mit Massage)</t>
    </r>
  </si>
  <si>
    <t>Kopfhautpeeling gg. Schuppen</t>
  </si>
  <si>
    <r>
      <t xml:space="preserve">Color &amp; Gloss </t>
    </r>
    <r>
      <rPr>
        <i/>
        <sz val="8"/>
        <color theme="1" tint="0.499984740745262"/>
        <rFont val="Futura Md"/>
        <family val="2"/>
      </rPr>
      <t>normal</t>
    </r>
  </si>
  <si>
    <r>
      <t xml:space="preserve">Color &amp; Gloss </t>
    </r>
    <r>
      <rPr>
        <i/>
        <sz val="8"/>
        <color theme="1" tint="0.499984740745262"/>
        <rFont val="Futura Md"/>
        <family val="2"/>
      </rPr>
      <t>erhöht</t>
    </r>
  </si>
  <si>
    <r>
      <t xml:space="preserve">Marbling Color </t>
    </r>
    <r>
      <rPr>
        <i/>
        <sz val="8"/>
        <color theme="0" tint="-0.34998626667073579"/>
        <rFont val="Futura Md"/>
        <family val="2"/>
      </rPr>
      <t>erhöht</t>
    </r>
  </si>
  <si>
    <r>
      <t xml:space="preserve">Marbling Color </t>
    </r>
    <r>
      <rPr>
        <i/>
        <sz val="8"/>
        <color theme="0" tint="-0.34998626667073579"/>
        <rFont val="Futura Md"/>
        <family val="2"/>
      </rPr>
      <t>normal</t>
    </r>
  </si>
  <si>
    <t>35</t>
  </si>
  <si>
    <r>
      <t xml:space="preserve">Physikalische Farbbehandlung am Platz </t>
    </r>
    <r>
      <rPr>
        <i/>
        <sz val="8"/>
        <color theme="1" tint="0.499984740745262"/>
        <rFont val="Futura Md"/>
        <family val="2"/>
      </rPr>
      <t>normal</t>
    </r>
  </si>
  <si>
    <r>
      <t xml:space="preserve">Physikalische Farbbehandlung am Platz </t>
    </r>
    <r>
      <rPr>
        <i/>
        <sz val="8"/>
        <color theme="1" tint="0.499984740745262"/>
        <rFont val="Futura Md"/>
        <family val="2"/>
      </rPr>
      <t>erhöht</t>
    </r>
  </si>
  <si>
    <r>
      <t xml:space="preserve">Glossing/Physikalische Farbbehandlung am Waschbecken </t>
    </r>
    <r>
      <rPr>
        <i/>
        <sz val="8"/>
        <color theme="1" tint="0.499984740745262"/>
        <rFont val="Futura Md"/>
        <family val="2"/>
      </rPr>
      <t>normal</t>
    </r>
  </si>
  <si>
    <r>
      <t xml:space="preserve">Glossing/Physikalische Farbbehandlung am Waschbecken </t>
    </r>
    <r>
      <rPr>
        <i/>
        <sz val="8"/>
        <color theme="1" tint="0.499984740745262"/>
        <rFont val="Futura Md"/>
        <family val="2"/>
      </rPr>
      <t>erhöht</t>
    </r>
  </si>
  <si>
    <t xml:space="preserve">2-20 </t>
  </si>
  <si>
    <t>2-20</t>
  </si>
  <si>
    <r>
      <t xml:space="preserve">GLAM COLOR Tone .11 Steel Gray </t>
    </r>
    <r>
      <rPr>
        <sz val="8"/>
        <color theme="0" tint="-0.499984740745262"/>
        <rFont val="Futura Md"/>
        <family val="2"/>
      </rPr>
      <t>normal am Waschbecken</t>
    </r>
  </si>
  <si>
    <r>
      <t xml:space="preserve">GLAM COLOR Tone .11 Steel Gray </t>
    </r>
    <r>
      <rPr>
        <sz val="8"/>
        <color theme="0" tint="-0.499984740745262"/>
        <rFont val="Futura Md"/>
        <family val="2"/>
      </rPr>
      <t>erhöht am Waschbecken</t>
    </r>
  </si>
  <si>
    <r>
      <t xml:space="preserve">GLAM COLOR Tone .11 Steel Gray </t>
    </r>
    <r>
      <rPr>
        <sz val="8"/>
        <color theme="0" tint="-0.499984740745262"/>
        <rFont val="Futura Md"/>
        <family val="2"/>
      </rPr>
      <t>normal am Platz</t>
    </r>
  </si>
  <si>
    <r>
      <t xml:space="preserve">GLAM COLOR Tone .11 Steel Gray </t>
    </r>
    <r>
      <rPr>
        <sz val="8"/>
        <color theme="0" tint="-0.499984740745262"/>
        <rFont val="Futura Md"/>
        <family val="2"/>
      </rPr>
      <t>erhöht am Platz</t>
    </r>
  </si>
  <si>
    <t>5</t>
  </si>
  <si>
    <t>15</t>
  </si>
  <si>
    <r>
      <t xml:space="preserve">Glam Color </t>
    </r>
    <r>
      <rPr>
        <i/>
        <sz val="8"/>
        <color theme="0" tint="-0.499984740745262"/>
        <rFont val="Futura Md"/>
        <family val="2"/>
      </rPr>
      <t>normal</t>
    </r>
  </si>
  <si>
    <r>
      <t xml:space="preserve">Glam Color </t>
    </r>
    <r>
      <rPr>
        <i/>
        <sz val="8"/>
        <color theme="0" tint="-0.499984740745262"/>
        <rFont val="Futura Md"/>
        <family val="2"/>
      </rPr>
      <t>erhöht</t>
    </r>
  </si>
  <si>
    <t>10</t>
  </si>
  <si>
    <r>
      <t>COLOR CONVERT</t>
    </r>
    <r>
      <rPr>
        <i/>
        <sz val="8"/>
        <color theme="0" tint="-0.34998626667073579"/>
        <rFont val="Futura Md"/>
        <family val="2"/>
      </rPr>
      <t xml:space="preserve"> erhöht</t>
    </r>
  </si>
  <si>
    <r>
      <t xml:space="preserve">COLOR CONVERT </t>
    </r>
    <r>
      <rPr>
        <i/>
        <sz val="8"/>
        <color theme="0" tint="-0.34998626667073579"/>
        <rFont val="Futura Md"/>
        <family val="2"/>
      </rPr>
      <t>normal</t>
    </r>
  </si>
  <si>
    <t xml:space="preserve">bis 40 </t>
  </si>
  <si>
    <t>Preise inkl. 19% MwSt.
--&gt; Bitte aktuelle Preise eintragen</t>
  </si>
  <si>
    <t>Preise inkl. 16% MwSt.
--&gt; Wird automatisch berechnet</t>
  </si>
  <si>
    <t>U M R E C H N U N G S T A B E L L E  M E H R W E R T S T E U E R  -  H A A R</t>
  </si>
  <si>
    <t>Differenz in €</t>
  </si>
  <si>
    <t>Differenz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</si>
</sst>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0"/>
      <name val="Arial"/>
    </font>
    <font>
      <sz val="10"/>
      <name val="Arial"/>
      <family val="2"/>
    </font>
    <font>
      <sz val="10"/>
      <name val="Futura Md"/>
      <family val="2"/>
    </font>
    <font>
      <sz val="10"/>
      <color theme="1"/>
      <name val="Futura Lt BT"/>
      <family val="2"/>
    </font>
    <font>
      <sz val="8"/>
      <color theme="1"/>
      <name val="Futura Md"/>
      <family val="2"/>
    </font>
    <font>
      <i/>
      <sz val="8"/>
      <color theme="1" tint="0.499984740745262"/>
      <name val="Futura Md"/>
      <family val="2"/>
    </font>
    <font>
      <sz val="10"/>
      <color theme="1"/>
      <name val="Futura Md"/>
      <family val="2"/>
    </font>
    <font>
      <sz val="6"/>
      <color theme="1"/>
      <name val="Futura Md"/>
      <family val="2"/>
    </font>
    <font>
      <i/>
      <sz val="8"/>
      <color theme="0" tint="-0.34998626667073579"/>
      <name val="Futura Md"/>
      <family val="2"/>
    </font>
    <font>
      <b/>
      <sz val="8"/>
      <color theme="1"/>
      <name val="Futura Md"/>
      <family val="2"/>
    </font>
    <font>
      <b/>
      <sz val="10"/>
      <name val="Arial"/>
      <family val="2"/>
    </font>
    <font>
      <sz val="8"/>
      <color theme="0" tint="-0.499984740745262"/>
      <name val="Futura Md"/>
      <family val="2"/>
    </font>
    <font>
      <i/>
      <sz val="8"/>
      <color theme="0" tint="-0.499984740745262"/>
      <name val="Futura Md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/>
    </xf>
    <xf numFmtId="0" fontId="6" fillId="0" borderId="0" xfId="2" applyFont="1"/>
    <xf numFmtId="0" fontId="6" fillId="0" borderId="0" xfId="2" applyFont="1" applyAlignment="1"/>
    <xf numFmtId="0" fontId="2" fillId="0" borderId="0" xfId="0" applyFont="1" applyAlignment="1"/>
    <xf numFmtId="4" fontId="4" fillId="0" borderId="0" xfId="2" applyNumberFormat="1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9" fillId="4" borderId="0" xfId="2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vertical="center" wrapText="1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49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vertical="center" wrapText="1"/>
      <protection locked="0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49" fontId="4" fillId="0" borderId="2" xfId="2" applyNumberFormat="1" applyFont="1" applyBorder="1" applyAlignment="1" applyProtection="1">
      <alignment horizontal="center" vertical="center"/>
      <protection locked="0"/>
    </xf>
    <xf numFmtId="4" fontId="4" fillId="4" borderId="4" xfId="2" applyNumberFormat="1" applyFont="1" applyFill="1" applyBorder="1" applyAlignment="1" applyProtection="1">
      <alignment horizontal="center" vertical="center"/>
      <protection locked="0"/>
    </xf>
    <xf numFmtId="4" fontId="4" fillId="4" borderId="5" xfId="2" applyNumberFormat="1" applyFont="1" applyFill="1" applyBorder="1" applyAlignment="1" applyProtection="1">
      <alignment horizontal="center" vertical="center"/>
      <protection locked="0"/>
    </xf>
    <xf numFmtId="4" fontId="4" fillId="4" borderId="6" xfId="2" applyNumberFormat="1" applyFont="1" applyFill="1" applyBorder="1" applyAlignment="1" applyProtection="1">
      <alignment horizontal="center" vertical="center"/>
      <protection locked="0"/>
    </xf>
    <xf numFmtId="4" fontId="4" fillId="3" borderId="1" xfId="2" applyNumberFormat="1" applyFont="1" applyFill="1" applyBorder="1" applyAlignment="1" applyProtection="1">
      <alignment horizontal="center" vertical="center"/>
    </xf>
    <xf numFmtId="4" fontId="4" fillId="5" borderId="1" xfId="2" applyNumberFormat="1" applyFont="1" applyFill="1" applyBorder="1" applyAlignment="1" applyProtection="1">
      <alignment horizontal="center" vertical="center"/>
      <protection locked="0"/>
    </xf>
    <xf numFmtId="4" fontId="4" fillId="5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</xf>
    <xf numFmtId="10" fontId="4" fillId="2" borderId="1" xfId="3" applyNumberFormat="1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9" fillId="3" borderId="2" xfId="2" applyFont="1" applyFill="1" applyBorder="1" applyAlignment="1" applyProtection="1">
      <alignment horizontal="center" vertical="center" wrapText="1"/>
      <protection locked="0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4" fillId="2" borderId="1" xfId="2" applyFont="1" applyFill="1" applyBorder="1" applyAlignment="1" applyProtection="1">
      <alignment vertical="center" wrapText="1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2" quotePrefix="1" applyFont="1" applyFill="1" applyBorder="1" applyAlignment="1" applyProtection="1">
      <alignment horizontal="center" vertical="center" wrapText="1"/>
      <protection locked="0"/>
    </xf>
    <xf numFmtId="0" fontId="9" fillId="5" borderId="2" xfId="2" applyFont="1" applyFill="1" applyBorder="1" applyAlignment="1" applyProtection="1">
      <alignment horizontal="center" vertical="center" wrapText="1"/>
      <protection locked="0"/>
    </xf>
    <xf numFmtId="0" fontId="9" fillId="5" borderId="3" xfId="2" applyFont="1" applyFill="1" applyBorder="1" applyAlignment="1" applyProtection="1">
      <alignment horizontal="center" vertical="center"/>
      <protection locked="0"/>
    </xf>
  </cellXfs>
  <cellStyles count="4">
    <cellStyle name="Euro" xfId="1"/>
    <cellStyle name="Prozent" xfId="3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533952</xdr:colOff>
      <xdr:row>6</xdr:row>
      <xdr:rowOff>103256</xdr:rowOff>
    </xdr:from>
    <xdr:ext cx="65" cy="172227"/>
    <xdr:sp macro="" textlink="">
      <xdr:nvSpPr>
        <xdr:cNvPr id="2" name="Textfeld 1"/>
        <xdr:cNvSpPr txBox="1"/>
      </xdr:nvSpPr>
      <xdr:spPr>
        <a:xfrm>
          <a:off x="4758082" y="13953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4"/>
  <sheetViews>
    <sheetView showGridLines="0" tabSelected="1" zoomScale="115" zoomScaleNormal="115" workbookViewId="0">
      <selection activeCell="D6" sqref="D6"/>
    </sheetView>
  </sheetViews>
  <sheetFormatPr baseColWidth="10" defaultColWidth="11.42578125" defaultRowHeight="15.75"/>
  <cols>
    <col min="1" max="1" width="45" style="1" customWidth="1"/>
    <col min="2" max="3" width="7.7109375" style="1" customWidth="1"/>
    <col min="4" max="4" width="23.42578125" style="9" customWidth="1"/>
    <col min="5" max="5" width="23.140625" style="9" customWidth="1"/>
    <col min="6" max="16384" width="11.42578125" style="1"/>
  </cols>
  <sheetData>
    <row r="1" spans="1:7">
      <c r="A1" s="42" t="s">
        <v>95</v>
      </c>
      <c r="B1" s="43"/>
      <c r="C1" s="43"/>
      <c r="D1" s="43"/>
      <c r="E1" s="11"/>
      <c r="F1" s="10"/>
    </row>
    <row r="2" spans="1:7" ht="13.7" customHeight="1">
      <c r="A2" s="44" t="s">
        <v>3</v>
      </c>
      <c r="B2" s="45" t="s">
        <v>5</v>
      </c>
      <c r="C2" s="46" t="s">
        <v>52</v>
      </c>
      <c r="D2" s="47" t="s">
        <v>93</v>
      </c>
      <c r="E2" s="37" t="s">
        <v>94</v>
      </c>
      <c r="F2" s="33" t="s">
        <v>96</v>
      </c>
      <c r="G2" s="33" t="s">
        <v>97</v>
      </c>
    </row>
    <row r="3" spans="1:7" ht="28.5" customHeight="1">
      <c r="A3" s="44"/>
      <c r="B3" s="45"/>
      <c r="C3" s="45"/>
      <c r="D3" s="48"/>
      <c r="E3" s="38"/>
      <c r="F3" s="35"/>
      <c r="G3" s="34"/>
    </row>
    <row r="4" spans="1:7" ht="15" customHeight="1">
      <c r="A4" s="39" t="s">
        <v>6</v>
      </c>
      <c r="B4" s="40"/>
      <c r="C4" s="40"/>
      <c r="D4" s="40"/>
      <c r="E4" s="12"/>
      <c r="F4" s="10"/>
      <c r="G4" s="10"/>
    </row>
    <row r="5" spans="1:7" ht="15" customHeight="1">
      <c r="A5" s="13" t="s">
        <v>7</v>
      </c>
      <c r="B5" s="14"/>
      <c r="C5" s="14"/>
      <c r="D5" s="14"/>
      <c r="E5" s="15"/>
      <c r="F5" s="10"/>
    </row>
    <row r="6" spans="1:7" ht="15" customHeight="1">
      <c r="A6" s="16" t="s">
        <v>8</v>
      </c>
      <c r="B6" s="17">
        <v>60</v>
      </c>
      <c r="C6" s="18"/>
      <c r="D6" s="29"/>
      <c r="E6" s="28">
        <f>(D6/119*116)</f>
        <v>0</v>
      </c>
      <c r="F6" s="31">
        <f>D6-E6</f>
        <v>0</v>
      </c>
      <c r="G6" s="32" t="str">
        <f>IF(D6&gt;0,((1-E6/D6)),"")</f>
        <v/>
      </c>
    </row>
    <row r="7" spans="1:7" ht="15" customHeight="1">
      <c r="A7" s="16" t="s">
        <v>9</v>
      </c>
      <c r="B7" s="17">
        <v>75</v>
      </c>
      <c r="C7" s="18"/>
      <c r="D7" s="29"/>
      <c r="E7" s="28">
        <f t="shared" ref="E7:E9" si="0">(D7/119*116)</f>
        <v>0</v>
      </c>
      <c r="F7" s="31">
        <f t="shared" ref="F7:F70" si="1">D7-E7</f>
        <v>0</v>
      </c>
      <c r="G7" s="32" t="str">
        <f t="shared" ref="G7:G9" si="2">IF(D7&gt;0,((1-E7/D7)),"")</f>
        <v/>
      </c>
    </row>
    <row r="8" spans="1:7" ht="15" customHeight="1">
      <c r="A8" s="16" t="s">
        <v>10</v>
      </c>
      <c r="B8" s="17">
        <v>30</v>
      </c>
      <c r="C8" s="18"/>
      <c r="D8" s="29"/>
      <c r="E8" s="28">
        <f t="shared" si="0"/>
        <v>0</v>
      </c>
      <c r="F8" s="31">
        <f t="shared" si="1"/>
        <v>0</v>
      </c>
      <c r="G8" s="32" t="str">
        <f t="shared" si="2"/>
        <v/>
      </c>
    </row>
    <row r="9" spans="1:7" ht="15" customHeight="1">
      <c r="A9" s="16" t="s">
        <v>11</v>
      </c>
      <c r="B9" s="17">
        <v>45</v>
      </c>
      <c r="C9" s="18"/>
      <c r="D9" s="29"/>
      <c r="E9" s="28">
        <f t="shared" si="0"/>
        <v>0</v>
      </c>
      <c r="F9" s="31">
        <f t="shared" si="1"/>
        <v>0</v>
      </c>
      <c r="G9" s="32" t="str">
        <f t="shared" si="2"/>
        <v/>
      </c>
    </row>
    <row r="10" spans="1:7" ht="15" customHeight="1">
      <c r="A10" s="41" t="s">
        <v>12</v>
      </c>
      <c r="B10" s="41"/>
      <c r="C10" s="41"/>
      <c r="D10" s="41"/>
      <c r="E10" s="25"/>
      <c r="F10" s="25"/>
    </row>
    <row r="11" spans="1:7" ht="15" customHeight="1">
      <c r="A11" s="16" t="s">
        <v>13</v>
      </c>
      <c r="B11" s="17">
        <v>30</v>
      </c>
      <c r="C11" s="18"/>
      <c r="D11" s="29"/>
      <c r="E11" s="28">
        <f>(D11/119*116)</f>
        <v>0</v>
      </c>
      <c r="F11" s="31">
        <f t="shared" si="1"/>
        <v>0</v>
      </c>
      <c r="G11" s="32" t="str">
        <f t="shared" ref="G11:G13" si="3">IF(D11&gt;0,((1-E11/D11)),"")</f>
        <v/>
      </c>
    </row>
    <row r="12" spans="1:7" ht="15" customHeight="1">
      <c r="A12" s="16" t="s">
        <v>14</v>
      </c>
      <c r="B12" s="17">
        <v>45</v>
      </c>
      <c r="C12" s="18"/>
      <c r="D12" s="29"/>
      <c r="E12" s="28">
        <f t="shared" ref="E12:E13" si="4">(D12/119*116)</f>
        <v>0</v>
      </c>
      <c r="F12" s="31">
        <f t="shared" si="1"/>
        <v>0</v>
      </c>
      <c r="G12" s="32" t="str">
        <f t="shared" si="3"/>
        <v/>
      </c>
    </row>
    <row r="13" spans="1:7" ht="15" customHeight="1">
      <c r="A13" s="16" t="s">
        <v>15</v>
      </c>
      <c r="B13" s="17">
        <v>60</v>
      </c>
      <c r="C13" s="18"/>
      <c r="D13" s="29"/>
      <c r="E13" s="28">
        <f t="shared" si="4"/>
        <v>0</v>
      </c>
      <c r="F13" s="31">
        <f t="shared" si="1"/>
        <v>0</v>
      </c>
      <c r="G13" s="32" t="str">
        <f t="shared" si="3"/>
        <v/>
      </c>
    </row>
    <row r="14" spans="1:7" ht="15" customHeight="1">
      <c r="A14" s="36" t="s">
        <v>16</v>
      </c>
      <c r="B14" s="36"/>
      <c r="C14" s="36"/>
      <c r="D14" s="36"/>
      <c r="E14" s="26"/>
      <c r="F14" s="26"/>
    </row>
    <row r="15" spans="1:7" ht="15" customHeight="1">
      <c r="A15" s="36" t="s">
        <v>17</v>
      </c>
      <c r="B15" s="36"/>
      <c r="C15" s="36"/>
      <c r="D15" s="36"/>
      <c r="E15" s="27"/>
      <c r="F15" s="27"/>
    </row>
    <row r="16" spans="1:7" ht="15" customHeight="1">
      <c r="A16" s="16" t="s">
        <v>58</v>
      </c>
      <c r="B16" s="17">
        <v>5</v>
      </c>
      <c r="C16" s="18"/>
      <c r="D16" s="29"/>
      <c r="E16" s="28">
        <f>(D16/119*116)</f>
        <v>0</v>
      </c>
      <c r="F16" s="31">
        <f t="shared" si="1"/>
        <v>0</v>
      </c>
      <c r="G16" s="32" t="str">
        <f t="shared" ref="G16:G24" si="5">IF(D16&gt;0,((1-E16/D16)),"")</f>
        <v/>
      </c>
    </row>
    <row r="17" spans="1:7" ht="15" customHeight="1">
      <c r="A17" s="16" t="s">
        <v>59</v>
      </c>
      <c r="B17" s="17">
        <v>15</v>
      </c>
      <c r="C17" s="18"/>
      <c r="D17" s="29"/>
      <c r="E17" s="28">
        <f t="shared" ref="E17:E24" si="6">(D17/119*116)</f>
        <v>0</v>
      </c>
      <c r="F17" s="31">
        <f t="shared" si="1"/>
        <v>0</v>
      </c>
      <c r="G17" s="32" t="str">
        <f t="shared" si="5"/>
        <v/>
      </c>
    </row>
    <row r="18" spans="1:7" ht="15" customHeight="1">
      <c r="A18" s="16" t="s">
        <v>60</v>
      </c>
      <c r="B18" s="17">
        <v>20</v>
      </c>
      <c r="C18" s="18"/>
      <c r="D18" s="29"/>
      <c r="E18" s="28">
        <f t="shared" si="6"/>
        <v>0</v>
      </c>
      <c r="F18" s="31">
        <f t="shared" si="1"/>
        <v>0</v>
      </c>
      <c r="G18" s="32" t="str">
        <f t="shared" si="5"/>
        <v/>
      </c>
    </row>
    <row r="19" spans="1:7" ht="15" customHeight="1">
      <c r="A19" s="16" t="s">
        <v>63</v>
      </c>
      <c r="B19" s="18">
        <v>15</v>
      </c>
      <c r="C19" s="18"/>
      <c r="D19" s="29"/>
      <c r="E19" s="28">
        <f t="shared" si="6"/>
        <v>0</v>
      </c>
      <c r="F19" s="31">
        <f t="shared" si="1"/>
        <v>0</v>
      </c>
      <c r="G19" s="32" t="str">
        <f t="shared" si="5"/>
        <v/>
      </c>
    </row>
    <row r="20" spans="1:7" ht="15" customHeight="1">
      <c r="A20" s="16" t="s">
        <v>65</v>
      </c>
      <c r="B20" s="18">
        <v>20</v>
      </c>
      <c r="C20" s="18"/>
      <c r="D20" s="29"/>
      <c r="E20" s="28">
        <f t="shared" si="6"/>
        <v>0</v>
      </c>
      <c r="F20" s="31">
        <f t="shared" si="1"/>
        <v>0</v>
      </c>
      <c r="G20" s="32" t="str">
        <f t="shared" si="5"/>
        <v/>
      </c>
    </row>
    <row r="21" spans="1:7" ht="15" customHeight="1">
      <c r="A21" s="16" t="s">
        <v>64</v>
      </c>
      <c r="B21" s="18">
        <v>20</v>
      </c>
      <c r="C21" s="18"/>
      <c r="D21" s="29"/>
      <c r="E21" s="28">
        <f t="shared" si="6"/>
        <v>0</v>
      </c>
      <c r="F21" s="31">
        <f t="shared" si="1"/>
        <v>0</v>
      </c>
      <c r="G21" s="32" t="str">
        <f t="shared" si="5"/>
        <v/>
      </c>
    </row>
    <row r="22" spans="1:7" ht="15" customHeight="1">
      <c r="A22" s="16" t="s">
        <v>66</v>
      </c>
      <c r="B22" s="18">
        <v>25</v>
      </c>
      <c r="C22" s="18"/>
      <c r="D22" s="29"/>
      <c r="E22" s="28">
        <f t="shared" si="6"/>
        <v>0</v>
      </c>
      <c r="F22" s="31">
        <f t="shared" si="1"/>
        <v>0</v>
      </c>
      <c r="G22" s="32" t="str">
        <f t="shared" si="5"/>
        <v/>
      </c>
    </row>
    <row r="23" spans="1:7" ht="15" customHeight="1">
      <c r="A23" s="16" t="s">
        <v>61</v>
      </c>
      <c r="B23" s="17">
        <v>30</v>
      </c>
      <c r="C23" s="18"/>
      <c r="D23" s="29"/>
      <c r="E23" s="28">
        <f t="shared" si="6"/>
        <v>0</v>
      </c>
      <c r="F23" s="31">
        <f t="shared" si="1"/>
        <v>0</v>
      </c>
      <c r="G23" s="32" t="str">
        <f t="shared" si="5"/>
        <v/>
      </c>
    </row>
    <row r="24" spans="1:7" ht="15" customHeight="1">
      <c r="A24" s="16" t="s">
        <v>62</v>
      </c>
      <c r="B24" s="17">
        <v>45</v>
      </c>
      <c r="C24" s="18"/>
      <c r="D24" s="29"/>
      <c r="E24" s="28">
        <f t="shared" si="6"/>
        <v>0</v>
      </c>
      <c r="F24" s="31">
        <f t="shared" si="1"/>
        <v>0</v>
      </c>
      <c r="G24" s="32" t="str">
        <f t="shared" si="5"/>
        <v/>
      </c>
    </row>
    <row r="25" spans="1:7" ht="15" customHeight="1">
      <c r="A25" s="36" t="s">
        <v>18</v>
      </c>
      <c r="B25" s="36"/>
      <c r="C25" s="36"/>
      <c r="D25" s="36"/>
      <c r="E25" s="25"/>
      <c r="F25" s="25"/>
    </row>
    <row r="26" spans="1:7" ht="15" customHeight="1">
      <c r="A26" s="16" t="s">
        <v>67</v>
      </c>
      <c r="B26" s="17">
        <v>15</v>
      </c>
      <c r="C26" s="18"/>
      <c r="D26" s="29"/>
      <c r="E26" s="28">
        <f>(D26/119*116)</f>
        <v>0</v>
      </c>
      <c r="F26" s="31">
        <f t="shared" si="1"/>
        <v>0</v>
      </c>
      <c r="G26" s="32" t="str">
        <f t="shared" ref="G26:G29" si="7">IF(D26&gt;0,((1-E26/D26)),"")</f>
        <v/>
      </c>
    </row>
    <row r="27" spans="1:7" ht="15" customHeight="1">
      <c r="A27" s="16" t="s">
        <v>68</v>
      </c>
      <c r="B27" s="17">
        <v>15</v>
      </c>
      <c r="C27" s="18"/>
      <c r="D27" s="29"/>
      <c r="E27" s="28">
        <f t="shared" ref="E27:E29" si="8">(D27/119*116)</f>
        <v>0</v>
      </c>
      <c r="F27" s="31">
        <f t="shared" si="1"/>
        <v>0</v>
      </c>
      <c r="G27" s="32" t="str">
        <f t="shared" si="7"/>
        <v/>
      </c>
    </row>
    <row r="28" spans="1:7" ht="15" customHeight="1">
      <c r="A28" s="16" t="s">
        <v>51</v>
      </c>
      <c r="B28" s="17">
        <v>15</v>
      </c>
      <c r="C28" s="18"/>
      <c r="D28" s="29"/>
      <c r="E28" s="28">
        <f t="shared" si="8"/>
        <v>0</v>
      </c>
      <c r="F28" s="31">
        <f t="shared" si="1"/>
        <v>0</v>
      </c>
      <c r="G28" s="32" t="str">
        <f t="shared" si="7"/>
        <v/>
      </c>
    </row>
    <row r="29" spans="1:7" ht="15" customHeight="1">
      <c r="A29" s="16" t="s">
        <v>69</v>
      </c>
      <c r="B29" s="17">
        <v>15</v>
      </c>
      <c r="C29" s="18"/>
      <c r="D29" s="29"/>
      <c r="E29" s="28">
        <f t="shared" si="8"/>
        <v>0</v>
      </c>
      <c r="F29" s="31">
        <f t="shared" si="1"/>
        <v>0</v>
      </c>
      <c r="G29" s="32" t="str">
        <f t="shared" si="7"/>
        <v/>
      </c>
    </row>
    <row r="30" spans="1:7" ht="15" customHeight="1">
      <c r="A30" s="36" t="s">
        <v>19</v>
      </c>
      <c r="B30" s="36"/>
      <c r="C30" s="36"/>
      <c r="D30" s="36"/>
      <c r="E30" s="25"/>
      <c r="F30" s="25"/>
    </row>
    <row r="31" spans="1:7" ht="15" customHeight="1">
      <c r="A31" s="16" t="s">
        <v>23</v>
      </c>
      <c r="B31" s="17">
        <v>35</v>
      </c>
      <c r="C31" s="19" t="s">
        <v>22</v>
      </c>
      <c r="D31" s="29"/>
      <c r="E31" s="28">
        <f>(D31/119*116)</f>
        <v>0</v>
      </c>
      <c r="F31" s="31">
        <f t="shared" si="1"/>
        <v>0</v>
      </c>
      <c r="G31" s="32" t="str">
        <f t="shared" ref="G31:G78" si="9">IF(D31&gt;0,((1-E31/D31)),"")</f>
        <v/>
      </c>
    </row>
    <row r="32" spans="1:7" ht="15" customHeight="1">
      <c r="A32" s="16" t="s">
        <v>20</v>
      </c>
      <c r="B32" s="17">
        <v>45</v>
      </c>
      <c r="C32" s="19" t="s">
        <v>22</v>
      </c>
      <c r="D32" s="29"/>
      <c r="E32" s="28">
        <f t="shared" ref="E32:E74" si="10">(D32/119*116)</f>
        <v>0</v>
      </c>
      <c r="F32" s="31">
        <f t="shared" si="1"/>
        <v>0</v>
      </c>
      <c r="G32" s="32" t="str">
        <f t="shared" si="9"/>
        <v/>
      </c>
    </row>
    <row r="33" spans="1:7" ht="15" customHeight="1">
      <c r="A33" s="16" t="s">
        <v>21</v>
      </c>
      <c r="B33" s="17">
        <v>60</v>
      </c>
      <c r="C33" s="19" t="s">
        <v>22</v>
      </c>
      <c r="D33" s="29"/>
      <c r="E33" s="28">
        <f t="shared" si="10"/>
        <v>0</v>
      </c>
      <c r="F33" s="31">
        <f t="shared" si="1"/>
        <v>0</v>
      </c>
      <c r="G33" s="32" t="str">
        <f t="shared" si="9"/>
        <v/>
      </c>
    </row>
    <row r="34" spans="1:7" ht="15" customHeight="1">
      <c r="A34" s="16" t="s">
        <v>24</v>
      </c>
      <c r="B34" s="17">
        <v>35</v>
      </c>
      <c r="C34" s="19">
        <v>20</v>
      </c>
      <c r="D34" s="29"/>
      <c r="E34" s="28">
        <f t="shared" si="10"/>
        <v>0</v>
      </c>
      <c r="F34" s="31">
        <f t="shared" si="1"/>
        <v>0</v>
      </c>
      <c r="G34" s="32" t="str">
        <f t="shared" si="9"/>
        <v/>
      </c>
    </row>
    <row r="35" spans="1:7" ht="15" customHeight="1">
      <c r="A35" s="16" t="s">
        <v>25</v>
      </c>
      <c r="B35" s="17">
        <v>45</v>
      </c>
      <c r="C35" s="19">
        <v>20</v>
      </c>
      <c r="D35" s="29"/>
      <c r="E35" s="28">
        <f t="shared" si="10"/>
        <v>0</v>
      </c>
      <c r="F35" s="31">
        <f t="shared" si="1"/>
        <v>0</v>
      </c>
      <c r="G35" s="32" t="str">
        <f t="shared" si="9"/>
        <v/>
      </c>
    </row>
    <row r="36" spans="1:7" ht="15" customHeight="1">
      <c r="A36" s="16" t="s">
        <v>70</v>
      </c>
      <c r="B36" s="17">
        <v>30</v>
      </c>
      <c r="C36" s="19" t="s">
        <v>26</v>
      </c>
      <c r="D36" s="29"/>
      <c r="E36" s="28">
        <f t="shared" si="10"/>
        <v>0</v>
      </c>
      <c r="F36" s="31">
        <f t="shared" si="1"/>
        <v>0</v>
      </c>
      <c r="G36" s="32" t="str">
        <f t="shared" si="9"/>
        <v/>
      </c>
    </row>
    <row r="37" spans="1:7" ht="15" customHeight="1">
      <c r="A37" s="16" t="s">
        <v>71</v>
      </c>
      <c r="B37" s="17">
        <v>40</v>
      </c>
      <c r="C37" s="19" t="s">
        <v>26</v>
      </c>
      <c r="D37" s="29"/>
      <c r="E37" s="28">
        <f t="shared" si="10"/>
        <v>0</v>
      </c>
      <c r="F37" s="31">
        <f t="shared" si="1"/>
        <v>0</v>
      </c>
      <c r="G37" s="32" t="str">
        <f t="shared" si="9"/>
        <v/>
      </c>
    </row>
    <row r="38" spans="1:7" ht="15" customHeight="1">
      <c r="A38" s="16" t="s">
        <v>75</v>
      </c>
      <c r="B38" s="17">
        <v>30</v>
      </c>
      <c r="C38" s="19" t="s">
        <v>26</v>
      </c>
      <c r="D38" s="29"/>
      <c r="E38" s="28">
        <f t="shared" si="10"/>
        <v>0</v>
      </c>
      <c r="F38" s="31">
        <f t="shared" si="1"/>
        <v>0</v>
      </c>
      <c r="G38" s="32" t="str">
        <f t="shared" si="9"/>
        <v/>
      </c>
    </row>
    <row r="39" spans="1:7" ht="15" customHeight="1">
      <c r="A39" s="16" t="s">
        <v>76</v>
      </c>
      <c r="B39" s="17">
        <v>40</v>
      </c>
      <c r="C39" s="19" t="s">
        <v>26</v>
      </c>
      <c r="D39" s="29"/>
      <c r="E39" s="28">
        <f t="shared" si="10"/>
        <v>0</v>
      </c>
      <c r="F39" s="31">
        <f t="shared" si="1"/>
        <v>0</v>
      </c>
      <c r="G39" s="32" t="str">
        <f t="shared" si="9"/>
        <v/>
      </c>
    </row>
    <row r="40" spans="1:7" ht="15" customHeight="1">
      <c r="A40" s="16" t="s">
        <v>77</v>
      </c>
      <c r="B40" s="17">
        <v>20</v>
      </c>
      <c r="C40" s="19" t="s">
        <v>26</v>
      </c>
      <c r="D40" s="29"/>
      <c r="E40" s="28">
        <f t="shared" si="10"/>
        <v>0</v>
      </c>
      <c r="F40" s="31">
        <f t="shared" si="1"/>
        <v>0</v>
      </c>
      <c r="G40" s="32" t="str">
        <f t="shared" si="9"/>
        <v/>
      </c>
    </row>
    <row r="41" spans="1:7" ht="15" customHeight="1">
      <c r="A41" s="16" t="s">
        <v>78</v>
      </c>
      <c r="B41" s="17">
        <v>30</v>
      </c>
      <c r="C41" s="19" t="s">
        <v>26</v>
      </c>
      <c r="D41" s="29"/>
      <c r="E41" s="28">
        <f t="shared" si="10"/>
        <v>0</v>
      </c>
      <c r="F41" s="31">
        <f t="shared" si="1"/>
        <v>0</v>
      </c>
      <c r="G41" s="32" t="str">
        <f t="shared" si="9"/>
        <v/>
      </c>
    </row>
    <row r="42" spans="1:7" ht="15" hidden="1" customHeight="1">
      <c r="A42" s="16" t="s">
        <v>27</v>
      </c>
      <c r="B42" s="17">
        <v>30</v>
      </c>
      <c r="C42" s="19" t="s">
        <v>26</v>
      </c>
      <c r="D42" s="29"/>
      <c r="E42" s="28">
        <f t="shared" si="10"/>
        <v>0</v>
      </c>
      <c r="F42" s="31">
        <f t="shared" si="1"/>
        <v>0</v>
      </c>
      <c r="G42" s="32" t="str">
        <f t="shared" si="9"/>
        <v/>
      </c>
    </row>
    <row r="43" spans="1:7" ht="15" hidden="1" customHeight="1">
      <c r="A43" s="16" t="s">
        <v>28</v>
      </c>
      <c r="B43" s="17">
        <v>40</v>
      </c>
      <c r="C43" s="19" t="s">
        <v>26</v>
      </c>
      <c r="D43" s="29"/>
      <c r="E43" s="28">
        <f t="shared" si="10"/>
        <v>0</v>
      </c>
      <c r="F43" s="31">
        <f t="shared" si="1"/>
        <v>0</v>
      </c>
      <c r="G43" s="32" t="str">
        <f t="shared" si="9"/>
        <v/>
      </c>
    </row>
    <row r="44" spans="1:7" ht="15" customHeight="1">
      <c r="A44" s="16" t="s">
        <v>29</v>
      </c>
      <c r="B44" s="17">
        <v>20</v>
      </c>
      <c r="C44" s="19" t="s">
        <v>4</v>
      </c>
      <c r="D44" s="29"/>
      <c r="E44" s="28">
        <f t="shared" si="10"/>
        <v>0</v>
      </c>
      <c r="F44" s="31">
        <f t="shared" si="1"/>
        <v>0</v>
      </c>
      <c r="G44" s="32" t="str">
        <f t="shared" si="9"/>
        <v/>
      </c>
    </row>
    <row r="45" spans="1:7" ht="15" customHeight="1">
      <c r="A45" s="16" t="s">
        <v>30</v>
      </c>
      <c r="B45" s="17">
        <v>25</v>
      </c>
      <c r="C45" s="19" t="s">
        <v>4</v>
      </c>
      <c r="D45" s="29"/>
      <c r="E45" s="28">
        <f t="shared" si="10"/>
        <v>0</v>
      </c>
      <c r="F45" s="31">
        <f t="shared" si="1"/>
        <v>0</v>
      </c>
      <c r="G45" s="32" t="str">
        <f t="shared" si="9"/>
        <v/>
      </c>
    </row>
    <row r="46" spans="1:7" ht="15" customHeight="1">
      <c r="A46" s="16" t="s">
        <v>32</v>
      </c>
      <c r="B46" s="17">
        <v>30</v>
      </c>
      <c r="C46" s="19" t="s">
        <v>2</v>
      </c>
      <c r="D46" s="29"/>
      <c r="E46" s="28">
        <f t="shared" si="10"/>
        <v>0</v>
      </c>
      <c r="F46" s="31">
        <f t="shared" si="1"/>
        <v>0</v>
      </c>
      <c r="G46" s="32" t="str">
        <f t="shared" si="9"/>
        <v/>
      </c>
    </row>
    <row r="47" spans="1:7" ht="15" customHeight="1">
      <c r="A47" s="16" t="s">
        <v>33</v>
      </c>
      <c r="B47" s="17">
        <v>35</v>
      </c>
      <c r="C47" s="19" t="s">
        <v>2</v>
      </c>
      <c r="D47" s="29"/>
      <c r="E47" s="28">
        <f t="shared" si="10"/>
        <v>0</v>
      </c>
      <c r="F47" s="31">
        <f t="shared" si="1"/>
        <v>0</v>
      </c>
      <c r="G47" s="32" t="str">
        <f t="shared" si="9"/>
        <v/>
      </c>
    </row>
    <row r="48" spans="1:7" ht="15" customHeight="1">
      <c r="A48" s="16" t="s">
        <v>36</v>
      </c>
      <c r="B48" s="17">
        <v>45</v>
      </c>
      <c r="C48" s="19" t="s">
        <v>31</v>
      </c>
      <c r="D48" s="29"/>
      <c r="E48" s="28">
        <f t="shared" si="10"/>
        <v>0</v>
      </c>
      <c r="F48" s="31">
        <f t="shared" si="1"/>
        <v>0</v>
      </c>
      <c r="G48" s="32" t="str">
        <f t="shared" si="9"/>
        <v/>
      </c>
    </row>
    <row r="49" spans="1:7" ht="15" customHeight="1">
      <c r="A49" s="16" t="s">
        <v>34</v>
      </c>
      <c r="B49" s="17">
        <v>60</v>
      </c>
      <c r="C49" s="19" t="s">
        <v>31</v>
      </c>
      <c r="D49" s="29"/>
      <c r="E49" s="28">
        <f t="shared" si="10"/>
        <v>0</v>
      </c>
      <c r="F49" s="31">
        <f t="shared" si="1"/>
        <v>0</v>
      </c>
      <c r="G49" s="32" t="str">
        <f t="shared" si="9"/>
        <v/>
      </c>
    </row>
    <row r="50" spans="1:7" ht="15" customHeight="1">
      <c r="A50" s="16" t="s">
        <v>35</v>
      </c>
      <c r="B50" s="17">
        <v>75</v>
      </c>
      <c r="C50" s="19" t="s">
        <v>31</v>
      </c>
      <c r="D50" s="29"/>
      <c r="E50" s="28">
        <f t="shared" si="10"/>
        <v>0</v>
      </c>
      <c r="F50" s="31">
        <f t="shared" si="1"/>
        <v>0</v>
      </c>
      <c r="G50" s="32" t="str">
        <f t="shared" si="9"/>
        <v/>
      </c>
    </row>
    <row r="51" spans="1:7" ht="15" customHeight="1">
      <c r="A51" s="16" t="s">
        <v>57</v>
      </c>
      <c r="B51" s="20"/>
      <c r="C51" s="21"/>
      <c r="D51" s="29"/>
      <c r="E51" s="28">
        <f t="shared" si="10"/>
        <v>0</v>
      </c>
      <c r="F51" s="31">
        <f t="shared" si="1"/>
        <v>0</v>
      </c>
      <c r="G51" s="32" t="str">
        <f t="shared" si="9"/>
        <v/>
      </c>
    </row>
    <row r="52" spans="1:7">
      <c r="A52" s="16" t="s">
        <v>37</v>
      </c>
      <c r="B52" s="17">
        <v>45</v>
      </c>
      <c r="C52" s="19" t="s">
        <v>1</v>
      </c>
      <c r="D52" s="29"/>
      <c r="E52" s="28">
        <f t="shared" si="10"/>
        <v>0</v>
      </c>
      <c r="F52" s="31">
        <f t="shared" si="1"/>
        <v>0</v>
      </c>
      <c r="G52" s="32" t="str">
        <f t="shared" si="9"/>
        <v/>
      </c>
    </row>
    <row r="53" spans="1:7">
      <c r="A53" s="16" t="s">
        <v>38</v>
      </c>
      <c r="B53" s="17">
        <v>60</v>
      </c>
      <c r="C53" s="19" t="s">
        <v>1</v>
      </c>
      <c r="D53" s="29"/>
      <c r="E53" s="28">
        <f t="shared" si="10"/>
        <v>0</v>
      </c>
      <c r="F53" s="31">
        <f t="shared" si="1"/>
        <v>0</v>
      </c>
      <c r="G53" s="32" t="str">
        <f t="shared" si="9"/>
        <v/>
      </c>
    </row>
    <row r="54" spans="1:7" ht="15" customHeight="1">
      <c r="A54" s="16" t="s">
        <v>39</v>
      </c>
      <c r="B54" s="17">
        <v>65</v>
      </c>
      <c r="C54" s="19" t="s">
        <v>1</v>
      </c>
      <c r="D54" s="29"/>
      <c r="E54" s="28">
        <f t="shared" si="10"/>
        <v>0</v>
      </c>
      <c r="F54" s="31">
        <f t="shared" si="1"/>
        <v>0</v>
      </c>
      <c r="G54" s="32" t="str">
        <f t="shared" si="9"/>
        <v/>
      </c>
    </row>
    <row r="55" spans="1:7" ht="15" customHeight="1">
      <c r="A55" s="16" t="s">
        <v>40</v>
      </c>
      <c r="B55" s="17">
        <v>80</v>
      </c>
      <c r="C55" s="19" t="s">
        <v>1</v>
      </c>
      <c r="D55" s="29"/>
      <c r="E55" s="28">
        <f t="shared" si="10"/>
        <v>0</v>
      </c>
      <c r="F55" s="31">
        <f t="shared" si="1"/>
        <v>0</v>
      </c>
      <c r="G55" s="32" t="str">
        <f t="shared" si="9"/>
        <v/>
      </c>
    </row>
    <row r="56" spans="1:7" ht="15" customHeight="1">
      <c r="A56" s="16" t="s">
        <v>41</v>
      </c>
      <c r="B56" s="17">
        <v>50</v>
      </c>
      <c r="C56" s="19" t="s">
        <v>1</v>
      </c>
      <c r="D56" s="29"/>
      <c r="E56" s="28">
        <f t="shared" si="10"/>
        <v>0</v>
      </c>
      <c r="F56" s="31">
        <f t="shared" si="1"/>
        <v>0</v>
      </c>
      <c r="G56" s="32" t="str">
        <f t="shared" si="9"/>
        <v/>
      </c>
    </row>
    <row r="57" spans="1:7" ht="15" customHeight="1">
      <c r="A57" s="16" t="s">
        <v>42</v>
      </c>
      <c r="B57" s="17">
        <v>60</v>
      </c>
      <c r="C57" s="19" t="s">
        <v>1</v>
      </c>
      <c r="D57" s="29"/>
      <c r="E57" s="28">
        <f t="shared" si="10"/>
        <v>0</v>
      </c>
      <c r="F57" s="31">
        <f t="shared" si="1"/>
        <v>0</v>
      </c>
      <c r="G57" s="32" t="str">
        <f t="shared" si="9"/>
        <v/>
      </c>
    </row>
    <row r="58" spans="1:7" ht="15" customHeight="1">
      <c r="A58" s="16" t="s">
        <v>73</v>
      </c>
      <c r="B58" s="17">
        <v>50</v>
      </c>
      <c r="C58" s="19" t="s">
        <v>74</v>
      </c>
      <c r="D58" s="29"/>
      <c r="E58" s="28">
        <f t="shared" si="10"/>
        <v>0</v>
      </c>
      <c r="F58" s="31">
        <f t="shared" si="1"/>
        <v>0</v>
      </c>
      <c r="G58" s="32" t="str">
        <f t="shared" si="9"/>
        <v/>
      </c>
    </row>
    <row r="59" spans="1:7" ht="15" customHeight="1">
      <c r="A59" s="16" t="s">
        <v>72</v>
      </c>
      <c r="B59" s="17">
        <v>65</v>
      </c>
      <c r="C59" s="19" t="s">
        <v>74</v>
      </c>
      <c r="D59" s="29"/>
      <c r="E59" s="28">
        <f t="shared" si="10"/>
        <v>0</v>
      </c>
      <c r="F59" s="31">
        <f t="shared" si="1"/>
        <v>0</v>
      </c>
      <c r="G59" s="32" t="str">
        <f t="shared" si="9"/>
        <v/>
      </c>
    </row>
    <row r="60" spans="1:7" ht="15" customHeight="1">
      <c r="A60" s="16" t="s">
        <v>44</v>
      </c>
      <c r="B60" s="17">
        <v>60</v>
      </c>
      <c r="C60" s="19" t="s">
        <v>43</v>
      </c>
      <c r="D60" s="29"/>
      <c r="E60" s="28">
        <f t="shared" si="10"/>
        <v>0</v>
      </c>
      <c r="F60" s="31">
        <f t="shared" si="1"/>
        <v>0</v>
      </c>
      <c r="G60" s="32" t="str">
        <f t="shared" si="9"/>
        <v/>
      </c>
    </row>
    <row r="61" spans="1:7" ht="15" customHeight="1">
      <c r="A61" s="16" t="s">
        <v>45</v>
      </c>
      <c r="B61" s="17">
        <v>75</v>
      </c>
      <c r="C61" s="19" t="s">
        <v>43</v>
      </c>
      <c r="D61" s="29"/>
      <c r="E61" s="28">
        <f t="shared" si="10"/>
        <v>0</v>
      </c>
      <c r="F61" s="31">
        <f t="shared" si="1"/>
        <v>0</v>
      </c>
      <c r="G61" s="32" t="str">
        <f t="shared" si="9"/>
        <v/>
      </c>
    </row>
    <row r="62" spans="1:7" ht="15" customHeight="1">
      <c r="A62" s="16" t="s">
        <v>46</v>
      </c>
      <c r="B62" s="17">
        <v>60</v>
      </c>
      <c r="C62" s="19" t="s">
        <v>1</v>
      </c>
      <c r="D62" s="29"/>
      <c r="E62" s="28">
        <f t="shared" si="10"/>
        <v>0</v>
      </c>
      <c r="F62" s="31">
        <f t="shared" si="1"/>
        <v>0</v>
      </c>
      <c r="G62" s="32" t="str">
        <f t="shared" si="9"/>
        <v/>
      </c>
    </row>
    <row r="63" spans="1:7" ht="15" customHeight="1">
      <c r="A63" s="16" t="s">
        <v>47</v>
      </c>
      <c r="B63" s="17">
        <v>80</v>
      </c>
      <c r="C63" s="19" t="s">
        <v>1</v>
      </c>
      <c r="D63" s="29"/>
      <c r="E63" s="28">
        <f t="shared" si="10"/>
        <v>0</v>
      </c>
      <c r="F63" s="31">
        <f t="shared" si="1"/>
        <v>0</v>
      </c>
      <c r="G63" s="32" t="str">
        <f t="shared" si="9"/>
        <v/>
      </c>
    </row>
    <row r="64" spans="1:7" ht="15" customHeight="1">
      <c r="A64" s="16" t="s">
        <v>48</v>
      </c>
      <c r="B64" s="17">
        <v>75</v>
      </c>
      <c r="C64" s="19" t="s">
        <v>0</v>
      </c>
      <c r="D64" s="29"/>
      <c r="E64" s="28">
        <f t="shared" si="10"/>
        <v>0</v>
      </c>
      <c r="F64" s="31">
        <f t="shared" si="1"/>
        <v>0</v>
      </c>
      <c r="G64" s="32" t="str">
        <f t="shared" si="9"/>
        <v/>
      </c>
    </row>
    <row r="65" spans="1:7" ht="15" customHeight="1">
      <c r="A65" s="16" t="s">
        <v>49</v>
      </c>
      <c r="B65" s="17">
        <v>125</v>
      </c>
      <c r="C65" s="19" t="s">
        <v>0</v>
      </c>
      <c r="D65" s="29"/>
      <c r="E65" s="28">
        <f t="shared" si="10"/>
        <v>0</v>
      </c>
      <c r="F65" s="31">
        <f t="shared" si="1"/>
        <v>0</v>
      </c>
      <c r="G65" s="32" t="str">
        <f t="shared" si="9"/>
        <v/>
      </c>
    </row>
    <row r="66" spans="1:7" ht="15" customHeight="1">
      <c r="A66" s="22" t="s">
        <v>50</v>
      </c>
      <c r="B66" s="23">
        <v>205</v>
      </c>
      <c r="C66" s="24" t="s">
        <v>0</v>
      </c>
      <c r="D66" s="30"/>
      <c r="E66" s="28">
        <f t="shared" si="10"/>
        <v>0</v>
      </c>
      <c r="F66" s="31">
        <f t="shared" si="1"/>
        <v>0</v>
      </c>
      <c r="G66" s="32" t="str">
        <f t="shared" si="9"/>
        <v/>
      </c>
    </row>
    <row r="67" spans="1:7" ht="15" customHeight="1">
      <c r="A67" s="16" t="s">
        <v>83</v>
      </c>
      <c r="B67" s="23">
        <v>30</v>
      </c>
      <c r="C67" s="19" t="s">
        <v>79</v>
      </c>
      <c r="D67" s="30"/>
      <c r="E67" s="28">
        <f t="shared" si="10"/>
        <v>0</v>
      </c>
      <c r="F67" s="31">
        <f t="shared" si="1"/>
        <v>0</v>
      </c>
      <c r="G67" s="32" t="str">
        <f t="shared" si="9"/>
        <v/>
      </c>
    </row>
    <row r="68" spans="1:7" ht="15" customHeight="1">
      <c r="A68" s="16" t="s">
        <v>84</v>
      </c>
      <c r="B68" s="23">
        <v>35</v>
      </c>
      <c r="C68" s="19" t="s">
        <v>79</v>
      </c>
      <c r="D68" s="30"/>
      <c r="E68" s="28">
        <f t="shared" si="10"/>
        <v>0</v>
      </c>
      <c r="F68" s="31">
        <f t="shared" si="1"/>
        <v>0</v>
      </c>
      <c r="G68" s="32" t="str">
        <f t="shared" si="9"/>
        <v/>
      </c>
    </row>
    <row r="69" spans="1:7" ht="15" customHeight="1">
      <c r="A69" s="16" t="s">
        <v>81</v>
      </c>
      <c r="B69" s="17">
        <v>20</v>
      </c>
      <c r="C69" s="19" t="s">
        <v>79</v>
      </c>
      <c r="D69" s="29"/>
      <c r="E69" s="28">
        <f t="shared" si="10"/>
        <v>0</v>
      </c>
      <c r="F69" s="31">
        <f t="shared" si="1"/>
        <v>0</v>
      </c>
      <c r="G69" s="32" t="str">
        <f t="shared" si="9"/>
        <v/>
      </c>
    </row>
    <row r="70" spans="1:7" ht="15" customHeight="1">
      <c r="A70" s="16" t="s">
        <v>82</v>
      </c>
      <c r="B70" s="17">
        <v>25</v>
      </c>
      <c r="C70" s="19" t="s">
        <v>80</v>
      </c>
      <c r="D70" s="29"/>
      <c r="E70" s="28">
        <f t="shared" si="10"/>
        <v>0</v>
      </c>
      <c r="F70" s="31">
        <f t="shared" si="1"/>
        <v>0</v>
      </c>
      <c r="G70" s="32" t="str">
        <f t="shared" si="9"/>
        <v/>
      </c>
    </row>
    <row r="71" spans="1:7" ht="15" customHeight="1">
      <c r="A71" s="16" t="s">
        <v>87</v>
      </c>
      <c r="B71" s="17" t="s">
        <v>89</v>
      </c>
      <c r="C71" s="19" t="s">
        <v>85</v>
      </c>
      <c r="D71" s="29"/>
      <c r="E71" s="28">
        <f t="shared" si="10"/>
        <v>0</v>
      </c>
      <c r="F71" s="31">
        <f t="shared" ref="F71:F78" si="11">D71-E71</f>
        <v>0</v>
      </c>
      <c r="G71" s="32" t="str">
        <f t="shared" si="9"/>
        <v/>
      </c>
    </row>
    <row r="72" spans="1:7" ht="15" customHeight="1">
      <c r="A72" s="16" t="s">
        <v>88</v>
      </c>
      <c r="B72" s="17" t="s">
        <v>86</v>
      </c>
      <c r="C72" s="19" t="s">
        <v>85</v>
      </c>
      <c r="D72" s="29"/>
      <c r="E72" s="28">
        <f t="shared" si="10"/>
        <v>0</v>
      </c>
      <c r="F72" s="31">
        <f t="shared" si="11"/>
        <v>0</v>
      </c>
      <c r="G72" s="32" t="str">
        <f t="shared" si="9"/>
        <v/>
      </c>
    </row>
    <row r="73" spans="1:7" ht="15" customHeight="1">
      <c r="A73" s="16" t="s">
        <v>91</v>
      </c>
      <c r="B73" s="17">
        <v>20</v>
      </c>
      <c r="C73" s="19" t="s">
        <v>92</v>
      </c>
      <c r="D73" s="29"/>
      <c r="E73" s="28">
        <f t="shared" si="10"/>
        <v>0</v>
      </c>
      <c r="F73" s="31">
        <f t="shared" si="11"/>
        <v>0</v>
      </c>
      <c r="G73" s="32" t="str">
        <f t="shared" si="9"/>
        <v/>
      </c>
    </row>
    <row r="74" spans="1:7" ht="15" customHeight="1">
      <c r="A74" s="16" t="s">
        <v>90</v>
      </c>
      <c r="B74" s="17">
        <v>30</v>
      </c>
      <c r="C74" s="19" t="s">
        <v>92</v>
      </c>
      <c r="D74" s="29"/>
      <c r="E74" s="28">
        <f t="shared" si="10"/>
        <v>0</v>
      </c>
      <c r="F74" s="31">
        <f t="shared" si="11"/>
        <v>0</v>
      </c>
      <c r="G74" s="32" t="str">
        <f t="shared" si="9"/>
        <v/>
      </c>
    </row>
    <row r="75" spans="1:7" ht="15" customHeight="1">
      <c r="A75" s="36" t="s">
        <v>53</v>
      </c>
      <c r="B75" s="36"/>
      <c r="C75" s="36"/>
      <c r="D75" s="36"/>
      <c r="E75" s="25"/>
      <c r="F75" s="25"/>
    </row>
    <row r="76" spans="1:7" ht="15" customHeight="1">
      <c r="A76" s="16" t="s">
        <v>56</v>
      </c>
      <c r="B76" s="17">
        <v>90</v>
      </c>
      <c r="C76" s="18">
        <v>15</v>
      </c>
      <c r="D76" s="29"/>
      <c r="E76" s="28">
        <f>(D76/119*116)</f>
        <v>0</v>
      </c>
      <c r="F76" s="31">
        <f t="shared" si="11"/>
        <v>0</v>
      </c>
      <c r="G76" s="32" t="str">
        <f t="shared" si="9"/>
        <v/>
      </c>
    </row>
    <row r="77" spans="1:7" ht="15" customHeight="1">
      <c r="A77" s="16" t="s">
        <v>54</v>
      </c>
      <c r="B77" s="17">
        <v>120</v>
      </c>
      <c r="C77" s="18">
        <v>15</v>
      </c>
      <c r="D77" s="29"/>
      <c r="E77" s="28">
        <f t="shared" ref="E77:E78" si="12">(D77/119*116)</f>
        <v>0</v>
      </c>
      <c r="F77" s="31">
        <f t="shared" si="11"/>
        <v>0</v>
      </c>
      <c r="G77" s="32" t="str">
        <f t="shared" si="9"/>
        <v/>
      </c>
    </row>
    <row r="78" spans="1:7" ht="15" customHeight="1">
      <c r="A78" s="16" t="s">
        <v>55</v>
      </c>
      <c r="B78" s="17">
        <v>150</v>
      </c>
      <c r="C78" s="18">
        <v>15</v>
      </c>
      <c r="D78" s="29"/>
      <c r="E78" s="28">
        <f t="shared" si="12"/>
        <v>0</v>
      </c>
      <c r="F78" s="31">
        <f t="shared" si="11"/>
        <v>0</v>
      </c>
      <c r="G78" s="32" t="str">
        <f t="shared" si="9"/>
        <v/>
      </c>
    </row>
    <row r="79" spans="1:7" ht="15" customHeight="1">
      <c r="A79" s="2"/>
      <c r="B79" s="3"/>
      <c r="C79" s="3"/>
      <c r="D79" s="7"/>
      <c r="E79" s="7"/>
    </row>
    <row r="80" spans="1:7" ht="15" customHeight="1">
      <c r="A80" s="2"/>
      <c r="B80" s="3"/>
      <c r="C80" s="3"/>
      <c r="D80" s="7"/>
      <c r="E80" s="7"/>
    </row>
    <row r="81" spans="1:5" ht="15" customHeight="1">
      <c r="A81" s="2"/>
      <c r="B81" s="3"/>
      <c r="C81" s="3"/>
      <c r="D81" s="7"/>
      <c r="E81" s="7"/>
    </row>
    <row r="82" spans="1:5" ht="15" customHeight="1">
      <c r="A82" s="2"/>
      <c r="B82" s="3"/>
      <c r="C82" s="3"/>
      <c r="D82" s="7"/>
      <c r="E82" s="7"/>
    </row>
    <row r="83" spans="1:5" ht="15" customHeight="1">
      <c r="A83" s="2"/>
      <c r="B83" s="3"/>
      <c r="C83" s="3"/>
      <c r="D83" s="7"/>
      <c r="E83" s="7"/>
    </row>
    <row r="84" spans="1:5" ht="15" customHeight="1">
      <c r="A84" s="2"/>
      <c r="B84" s="3"/>
      <c r="C84" s="3"/>
      <c r="D84" s="7"/>
      <c r="E84" s="7"/>
    </row>
    <row r="85" spans="1:5" ht="15" customHeight="1">
      <c r="A85" s="4"/>
      <c r="B85" s="4"/>
      <c r="C85" s="5"/>
      <c r="D85" s="8"/>
      <c r="E85" s="8"/>
    </row>
    <row r="86" spans="1:5" ht="15" customHeight="1">
      <c r="A86" s="4"/>
      <c r="B86" s="4"/>
      <c r="C86" s="5"/>
      <c r="D86" s="8"/>
      <c r="E86" s="8"/>
    </row>
    <row r="87" spans="1:5" ht="15" customHeight="1">
      <c r="A87" s="4"/>
      <c r="B87" s="4"/>
      <c r="C87" s="5"/>
      <c r="D87" s="8"/>
      <c r="E87" s="8"/>
    </row>
    <row r="88" spans="1:5" ht="15" customHeight="1">
      <c r="A88" s="4"/>
      <c r="B88" s="4"/>
      <c r="C88" s="5"/>
      <c r="D88" s="8"/>
      <c r="E88" s="8"/>
    </row>
    <row r="89" spans="1:5" ht="15" customHeight="1">
      <c r="A89" s="4"/>
      <c r="B89" s="4"/>
      <c r="C89" s="5"/>
      <c r="D89" s="8"/>
      <c r="E89" s="8"/>
    </row>
    <row r="90" spans="1:5" ht="15" customHeight="1">
      <c r="A90" s="4"/>
      <c r="B90" s="4"/>
      <c r="C90" s="5"/>
      <c r="D90" s="8"/>
      <c r="E90" s="8"/>
    </row>
    <row r="91" spans="1:5" ht="15" customHeight="1">
      <c r="C91" s="6"/>
      <c r="D91" s="8"/>
      <c r="E91" s="8"/>
    </row>
    <row r="92" spans="1:5" ht="15" customHeight="1">
      <c r="C92" s="6"/>
      <c r="D92" s="8"/>
      <c r="E92" s="8"/>
    </row>
    <row r="93" spans="1:5" ht="15" customHeight="1">
      <c r="C93" s="6"/>
      <c r="D93" s="8"/>
      <c r="E93" s="8"/>
    </row>
    <row r="94" spans="1:5" ht="15" customHeight="1">
      <c r="C94" s="6"/>
      <c r="D94" s="8"/>
      <c r="E94" s="8"/>
    </row>
    <row r="95" spans="1:5" ht="15" customHeight="1">
      <c r="C95" s="6"/>
      <c r="D95" s="8"/>
      <c r="E95" s="8"/>
    </row>
    <row r="96" spans="1:5" ht="15" customHeight="1">
      <c r="C96" s="6"/>
      <c r="D96" s="8"/>
      <c r="E96" s="8"/>
    </row>
    <row r="97" spans="3:5" ht="15" customHeight="1">
      <c r="C97" s="6"/>
      <c r="D97" s="8"/>
      <c r="E97" s="8"/>
    </row>
    <row r="98" spans="3:5" ht="15" customHeight="1">
      <c r="C98" s="6"/>
      <c r="D98" s="8"/>
      <c r="E98" s="8"/>
    </row>
    <row r="99" spans="3:5" ht="15" customHeight="1">
      <c r="C99" s="6"/>
      <c r="D99" s="8"/>
      <c r="E99" s="8"/>
    </row>
    <row r="100" spans="3:5" ht="15" customHeight="1">
      <c r="C100" s="6"/>
      <c r="D100" s="8"/>
      <c r="E100" s="8"/>
    </row>
    <row r="101" spans="3:5" ht="15" customHeight="1">
      <c r="C101" s="6"/>
      <c r="D101" s="8"/>
      <c r="E101" s="8"/>
    </row>
    <row r="102" spans="3:5" ht="15" customHeight="1">
      <c r="C102" s="6"/>
      <c r="D102" s="8"/>
      <c r="E102" s="8"/>
    </row>
    <row r="103" spans="3:5" ht="15" customHeight="1">
      <c r="C103" s="6"/>
      <c r="D103" s="8"/>
      <c r="E103" s="8"/>
    </row>
    <row r="104" spans="3:5" ht="15" customHeight="1">
      <c r="C104" s="6"/>
      <c r="D104" s="8"/>
      <c r="E104" s="8"/>
    </row>
    <row r="105" spans="3:5" ht="15" customHeight="1">
      <c r="C105" s="6"/>
      <c r="D105" s="8"/>
      <c r="E105" s="8"/>
    </row>
    <row r="106" spans="3:5" ht="15" customHeight="1">
      <c r="C106" s="6"/>
      <c r="D106" s="8"/>
      <c r="E106" s="8"/>
    </row>
    <row r="107" spans="3:5" ht="15" customHeight="1">
      <c r="C107" s="6"/>
      <c r="D107" s="8"/>
      <c r="E107" s="8"/>
    </row>
    <row r="108" spans="3:5" ht="15" customHeight="1">
      <c r="C108" s="6"/>
      <c r="D108" s="8"/>
      <c r="E108" s="8"/>
    </row>
    <row r="109" spans="3:5" ht="15" customHeight="1">
      <c r="C109" s="6"/>
      <c r="D109" s="8"/>
      <c r="E109" s="8"/>
    </row>
    <row r="110" spans="3:5" ht="15" customHeight="1">
      <c r="C110" s="6"/>
      <c r="D110" s="8"/>
      <c r="E110" s="8"/>
    </row>
    <row r="111" spans="3:5" ht="15" customHeight="1">
      <c r="C111" s="6"/>
      <c r="D111" s="8"/>
      <c r="E111" s="8"/>
    </row>
    <row r="112" spans="3:5" ht="15" customHeight="1">
      <c r="C112" s="6"/>
      <c r="D112" s="8"/>
      <c r="E112" s="8"/>
    </row>
    <row r="113" spans="3:5" ht="15" customHeight="1">
      <c r="C113" s="6"/>
      <c r="D113" s="8"/>
      <c r="E113" s="8"/>
    </row>
    <row r="114" spans="3:5" ht="15" customHeight="1">
      <c r="C114" s="6"/>
      <c r="D114" s="8"/>
      <c r="E114" s="8"/>
    </row>
    <row r="115" spans="3:5" ht="15" customHeight="1">
      <c r="C115" s="6"/>
      <c r="D115" s="8"/>
      <c r="E115" s="8"/>
    </row>
    <row r="116" spans="3:5" ht="15" customHeight="1">
      <c r="C116" s="6"/>
      <c r="D116" s="8"/>
      <c r="E116" s="8"/>
    </row>
    <row r="117" spans="3:5" ht="15" customHeight="1">
      <c r="C117" s="6"/>
      <c r="D117" s="8"/>
      <c r="E117" s="8"/>
    </row>
    <row r="118" spans="3:5" ht="15" customHeight="1">
      <c r="C118" s="6"/>
      <c r="D118" s="8"/>
      <c r="E118" s="8"/>
    </row>
    <row r="119" spans="3:5" ht="15" customHeight="1">
      <c r="C119" s="6"/>
      <c r="D119" s="8"/>
      <c r="E119" s="8"/>
    </row>
    <row r="120" spans="3:5" ht="15" customHeight="1">
      <c r="C120" s="6"/>
      <c r="D120" s="8"/>
      <c r="E120" s="8"/>
    </row>
    <row r="121" spans="3:5" ht="15" customHeight="1">
      <c r="C121" s="6"/>
      <c r="D121" s="8"/>
      <c r="E121" s="8"/>
    </row>
    <row r="122" spans="3:5" ht="15" customHeight="1">
      <c r="C122" s="6"/>
      <c r="D122" s="8"/>
      <c r="E122" s="8"/>
    </row>
    <row r="123" spans="3:5" ht="15" customHeight="1">
      <c r="C123" s="6"/>
      <c r="D123" s="8"/>
      <c r="E123" s="8"/>
    </row>
    <row r="124" spans="3:5" ht="15" customHeight="1">
      <c r="C124" s="6"/>
      <c r="D124" s="8"/>
      <c r="E124" s="8"/>
    </row>
    <row r="125" spans="3:5" ht="15" customHeight="1">
      <c r="C125" s="6"/>
      <c r="D125" s="8"/>
      <c r="E125" s="8"/>
    </row>
    <row r="126" spans="3:5" ht="15" customHeight="1">
      <c r="C126" s="6"/>
      <c r="D126" s="8"/>
      <c r="E126" s="8"/>
    </row>
    <row r="127" spans="3:5" ht="15" customHeight="1">
      <c r="C127" s="6"/>
      <c r="D127" s="8"/>
      <c r="E127" s="8"/>
    </row>
    <row r="128" spans="3:5" ht="15" customHeight="1">
      <c r="C128" s="6"/>
      <c r="D128" s="8"/>
      <c r="E128" s="8"/>
    </row>
    <row r="129" spans="3:5" ht="15" customHeight="1">
      <c r="C129" s="6"/>
      <c r="D129" s="8"/>
      <c r="E129" s="8"/>
    </row>
    <row r="130" spans="3:5" ht="15" customHeight="1">
      <c r="C130" s="6"/>
      <c r="D130" s="8"/>
      <c r="E130" s="8"/>
    </row>
    <row r="131" spans="3:5" ht="15" customHeight="1">
      <c r="C131" s="6"/>
      <c r="D131" s="8"/>
      <c r="E131" s="8"/>
    </row>
    <row r="132" spans="3:5" ht="15" customHeight="1">
      <c r="C132" s="6"/>
      <c r="D132" s="8"/>
      <c r="E132" s="8"/>
    </row>
    <row r="133" spans="3:5" ht="15" customHeight="1">
      <c r="C133" s="6"/>
      <c r="D133" s="8"/>
      <c r="E133" s="8"/>
    </row>
    <row r="134" spans="3:5" ht="15" customHeight="1">
      <c r="D134" s="8"/>
      <c r="E134" s="8"/>
    </row>
    <row r="135" spans="3:5" ht="15" customHeight="1">
      <c r="D135" s="8"/>
      <c r="E135" s="8"/>
    </row>
    <row r="136" spans="3:5" ht="15" customHeight="1">
      <c r="D136" s="8"/>
      <c r="E136" s="8"/>
    </row>
    <row r="137" spans="3:5" ht="15" customHeight="1">
      <c r="D137" s="8"/>
      <c r="E137" s="8"/>
    </row>
    <row r="138" spans="3:5" ht="15" customHeight="1">
      <c r="D138" s="8"/>
      <c r="E138" s="8"/>
    </row>
    <row r="139" spans="3:5" ht="15" customHeight="1">
      <c r="D139" s="8"/>
      <c r="E139" s="8"/>
    </row>
    <row r="140" spans="3:5" ht="15" customHeight="1">
      <c r="D140" s="8"/>
      <c r="E140" s="8"/>
    </row>
    <row r="141" spans="3:5" ht="15" customHeight="1">
      <c r="D141" s="8"/>
      <c r="E141" s="8"/>
    </row>
    <row r="142" spans="3:5" ht="15" customHeight="1">
      <c r="D142" s="8"/>
      <c r="E142" s="8"/>
    </row>
    <row r="143" spans="3:5" ht="15" customHeight="1">
      <c r="D143" s="8"/>
      <c r="E143" s="8"/>
    </row>
    <row r="144" spans="3:5" ht="15" customHeight="1">
      <c r="D144" s="8"/>
      <c r="E144" s="8"/>
    </row>
    <row r="145" spans="4:5" ht="15" customHeight="1">
      <c r="D145" s="8"/>
      <c r="E145" s="8"/>
    </row>
    <row r="146" spans="4:5" ht="15" customHeight="1">
      <c r="D146" s="8"/>
      <c r="E146" s="8"/>
    </row>
    <row r="147" spans="4:5" ht="15" customHeight="1">
      <c r="D147" s="8"/>
      <c r="E147" s="8"/>
    </row>
    <row r="148" spans="4:5" ht="15" customHeight="1">
      <c r="D148" s="8"/>
      <c r="E148" s="8"/>
    </row>
    <row r="149" spans="4:5" ht="15" customHeight="1">
      <c r="D149" s="8"/>
      <c r="E149" s="8"/>
    </row>
    <row r="150" spans="4:5" ht="15" customHeight="1">
      <c r="D150" s="8"/>
      <c r="E150" s="8"/>
    </row>
    <row r="151" spans="4:5" ht="15" customHeight="1">
      <c r="D151" s="8"/>
      <c r="E151" s="8"/>
    </row>
    <row r="152" spans="4:5" ht="15" customHeight="1">
      <c r="D152" s="8"/>
      <c r="E152" s="8"/>
    </row>
    <row r="153" spans="4:5" ht="15" customHeight="1">
      <c r="D153" s="8"/>
      <c r="E153" s="8"/>
    </row>
    <row r="154" spans="4:5" ht="15" customHeight="1">
      <c r="D154" s="8"/>
      <c r="E154" s="8"/>
    </row>
    <row r="155" spans="4:5" ht="15" customHeight="1">
      <c r="D155" s="8"/>
      <c r="E155" s="8"/>
    </row>
    <row r="156" spans="4:5" ht="15" customHeight="1">
      <c r="D156" s="8"/>
      <c r="E156" s="8"/>
    </row>
    <row r="157" spans="4:5" ht="15" customHeight="1">
      <c r="D157" s="8"/>
      <c r="E157" s="8"/>
    </row>
    <row r="158" spans="4:5" ht="15" customHeight="1">
      <c r="D158" s="8"/>
      <c r="E158" s="8"/>
    </row>
    <row r="159" spans="4:5" ht="15" customHeight="1">
      <c r="D159" s="8"/>
      <c r="E159" s="8"/>
    </row>
    <row r="160" spans="4:5" ht="15" customHeight="1">
      <c r="D160" s="8"/>
      <c r="E160" s="8"/>
    </row>
    <row r="161" spans="4:5" ht="15" customHeight="1">
      <c r="D161" s="8"/>
      <c r="E161" s="8"/>
    </row>
    <row r="162" spans="4:5" ht="15" customHeight="1">
      <c r="D162" s="8"/>
      <c r="E162" s="8"/>
    </row>
    <row r="163" spans="4:5" ht="15" customHeight="1">
      <c r="D163" s="8"/>
      <c r="E163" s="8"/>
    </row>
    <row r="164" spans="4:5" ht="15" customHeight="1">
      <c r="D164" s="8"/>
      <c r="E164" s="8"/>
    </row>
    <row r="165" spans="4:5" ht="15" customHeight="1">
      <c r="D165" s="8"/>
      <c r="E165" s="8"/>
    </row>
    <row r="166" spans="4:5" ht="15" customHeight="1">
      <c r="D166" s="8"/>
      <c r="E166" s="8"/>
    </row>
    <row r="167" spans="4:5" ht="15" customHeight="1">
      <c r="D167" s="8"/>
      <c r="E167" s="8"/>
    </row>
    <row r="168" spans="4:5" ht="15" customHeight="1">
      <c r="D168" s="8"/>
      <c r="E168" s="8"/>
    </row>
    <row r="169" spans="4:5" ht="15" customHeight="1">
      <c r="D169" s="8"/>
      <c r="E169" s="8"/>
    </row>
    <row r="170" spans="4:5" ht="15" customHeight="1">
      <c r="D170" s="8"/>
      <c r="E170" s="8"/>
    </row>
    <row r="171" spans="4:5" ht="15" customHeight="1">
      <c r="D171" s="8"/>
      <c r="E171" s="8"/>
    </row>
    <row r="172" spans="4:5" ht="15" customHeight="1">
      <c r="D172" s="8"/>
      <c r="E172" s="8"/>
    </row>
    <row r="173" spans="4:5" ht="15" customHeight="1">
      <c r="D173" s="8"/>
      <c r="E173" s="8"/>
    </row>
    <row r="174" spans="4:5" ht="15" customHeight="1">
      <c r="D174" s="8"/>
      <c r="E174" s="8"/>
    </row>
    <row r="175" spans="4:5" ht="15" customHeight="1">
      <c r="D175" s="8"/>
      <c r="E175" s="8"/>
    </row>
    <row r="176" spans="4:5" ht="15" customHeight="1">
      <c r="D176" s="8"/>
      <c r="E176" s="8"/>
    </row>
    <row r="177" spans="4:5" ht="15" customHeight="1">
      <c r="D177" s="8"/>
      <c r="E177" s="8"/>
    </row>
    <row r="178" spans="4:5" ht="15" customHeight="1">
      <c r="D178" s="8"/>
      <c r="E178" s="8"/>
    </row>
    <row r="179" spans="4:5" ht="15" customHeight="1">
      <c r="D179" s="8"/>
      <c r="E179" s="8"/>
    </row>
    <row r="180" spans="4:5" ht="15" customHeight="1">
      <c r="D180" s="8"/>
      <c r="E180" s="8"/>
    </row>
    <row r="181" spans="4:5" ht="15" customHeight="1">
      <c r="D181" s="8"/>
      <c r="E181" s="8"/>
    </row>
    <row r="182" spans="4:5" ht="15" customHeight="1">
      <c r="D182" s="8"/>
      <c r="E182" s="8"/>
    </row>
    <row r="183" spans="4:5" ht="15" customHeight="1">
      <c r="D183" s="8"/>
      <c r="E183" s="8"/>
    </row>
    <row r="184" spans="4:5" ht="15" customHeight="1">
      <c r="D184" s="8"/>
      <c r="E184" s="8"/>
    </row>
    <row r="185" spans="4:5" ht="15" customHeight="1">
      <c r="D185" s="8"/>
      <c r="E185" s="8"/>
    </row>
    <row r="186" spans="4:5" ht="15" customHeight="1">
      <c r="D186" s="8"/>
      <c r="E186" s="8"/>
    </row>
    <row r="187" spans="4:5" ht="15" customHeight="1">
      <c r="D187" s="8"/>
      <c r="E187" s="8"/>
    </row>
    <row r="188" spans="4:5" ht="15" customHeight="1">
      <c r="D188" s="8"/>
      <c r="E188" s="8"/>
    </row>
    <row r="189" spans="4:5" ht="15" customHeight="1">
      <c r="D189" s="8"/>
      <c r="E189" s="8"/>
    </row>
    <row r="190" spans="4:5" ht="15" customHeight="1">
      <c r="D190" s="8"/>
      <c r="E190" s="8"/>
    </row>
    <row r="191" spans="4:5" ht="15" customHeight="1">
      <c r="D191" s="8"/>
      <c r="E191" s="8"/>
    </row>
    <row r="192" spans="4:5" ht="15" customHeight="1">
      <c r="D192" s="8"/>
      <c r="E192" s="8"/>
    </row>
    <row r="193" spans="4:5" ht="15" customHeight="1">
      <c r="D193" s="8"/>
      <c r="E193" s="8"/>
    </row>
    <row r="194" spans="4:5" ht="15" customHeight="1">
      <c r="D194" s="8"/>
      <c r="E194" s="8"/>
    </row>
    <row r="195" spans="4:5" ht="15" customHeight="1">
      <c r="D195" s="8"/>
      <c r="E195" s="8"/>
    </row>
    <row r="196" spans="4:5" ht="15" customHeight="1">
      <c r="D196" s="8"/>
      <c r="E196" s="8"/>
    </row>
    <row r="197" spans="4:5" ht="15" customHeight="1">
      <c r="D197" s="8"/>
      <c r="E197" s="8"/>
    </row>
    <row r="198" spans="4:5">
      <c r="D198" s="8"/>
      <c r="E198" s="8"/>
    </row>
    <row r="199" spans="4:5">
      <c r="D199" s="8"/>
      <c r="E199" s="8"/>
    </row>
    <row r="200" spans="4:5">
      <c r="D200" s="8"/>
      <c r="E200" s="8"/>
    </row>
    <row r="201" spans="4:5">
      <c r="D201" s="8"/>
      <c r="E201" s="8"/>
    </row>
    <row r="202" spans="4:5">
      <c r="D202" s="8"/>
      <c r="E202" s="8"/>
    </row>
    <row r="203" spans="4:5">
      <c r="D203" s="8"/>
      <c r="E203" s="8"/>
    </row>
    <row r="204" spans="4:5">
      <c r="D204" s="8"/>
      <c r="E204" s="8"/>
    </row>
    <row r="205" spans="4:5">
      <c r="D205" s="8"/>
      <c r="E205" s="8"/>
    </row>
    <row r="206" spans="4:5">
      <c r="D206" s="8"/>
      <c r="E206" s="8"/>
    </row>
    <row r="207" spans="4:5">
      <c r="D207" s="8"/>
      <c r="E207" s="8"/>
    </row>
    <row r="208" spans="4:5">
      <c r="D208" s="8"/>
      <c r="E208" s="8"/>
    </row>
    <row r="209" spans="4:5">
      <c r="D209" s="8"/>
      <c r="E209" s="8"/>
    </row>
    <row r="210" spans="4:5">
      <c r="D210" s="8"/>
      <c r="E210" s="8"/>
    </row>
    <row r="211" spans="4:5">
      <c r="D211" s="8"/>
      <c r="E211" s="8"/>
    </row>
    <row r="212" spans="4:5">
      <c r="D212" s="8"/>
      <c r="E212" s="8"/>
    </row>
    <row r="213" spans="4:5">
      <c r="D213" s="8"/>
      <c r="E213" s="8"/>
    </row>
    <row r="214" spans="4:5">
      <c r="D214" s="8"/>
      <c r="E214" s="8"/>
    </row>
    <row r="215" spans="4:5">
      <c r="D215" s="8"/>
      <c r="E215" s="8"/>
    </row>
    <row r="216" spans="4:5">
      <c r="D216" s="8"/>
      <c r="E216" s="8"/>
    </row>
    <row r="217" spans="4:5">
      <c r="D217" s="8"/>
      <c r="E217" s="8"/>
    </row>
    <row r="218" spans="4:5">
      <c r="D218" s="8"/>
      <c r="E218" s="8"/>
    </row>
    <row r="219" spans="4:5">
      <c r="D219" s="8"/>
      <c r="E219" s="8"/>
    </row>
    <row r="220" spans="4:5">
      <c r="D220" s="8"/>
      <c r="E220" s="8"/>
    </row>
    <row r="221" spans="4:5">
      <c r="D221" s="8"/>
      <c r="E221" s="8"/>
    </row>
    <row r="222" spans="4:5">
      <c r="D222" s="8"/>
      <c r="E222" s="8"/>
    </row>
    <row r="223" spans="4:5">
      <c r="D223" s="8"/>
      <c r="E223" s="8"/>
    </row>
    <row r="224" spans="4:5">
      <c r="D224" s="8"/>
      <c r="E224" s="8"/>
    </row>
    <row r="225" spans="4:5">
      <c r="D225" s="8"/>
      <c r="E225" s="8"/>
    </row>
    <row r="226" spans="4:5">
      <c r="D226" s="8"/>
      <c r="E226" s="8"/>
    </row>
    <row r="227" spans="4:5">
      <c r="D227" s="8"/>
      <c r="E227" s="8"/>
    </row>
    <row r="228" spans="4:5">
      <c r="D228" s="8"/>
      <c r="E228" s="8"/>
    </row>
    <row r="229" spans="4:5">
      <c r="D229" s="8"/>
      <c r="E229" s="8"/>
    </row>
    <row r="230" spans="4:5">
      <c r="D230" s="8"/>
      <c r="E230" s="8"/>
    </row>
    <row r="231" spans="4:5">
      <c r="D231" s="8"/>
      <c r="E231" s="8"/>
    </row>
    <row r="232" spans="4:5">
      <c r="D232" s="8"/>
      <c r="E232" s="8"/>
    </row>
    <row r="233" spans="4:5">
      <c r="D233" s="8"/>
      <c r="E233" s="8"/>
    </row>
    <row r="234" spans="4:5">
      <c r="D234" s="8"/>
      <c r="E234" s="8"/>
    </row>
    <row r="235" spans="4:5">
      <c r="D235" s="8"/>
      <c r="E235" s="8"/>
    </row>
    <row r="236" spans="4:5">
      <c r="D236" s="8"/>
      <c r="E236" s="8"/>
    </row>
    <row r="237" spans="4:5">
      <c r="D237" s="8"/>
      <c r="E237" s="8"/>
    </row>
    <row r="238" spans="4:5">
      <c r="D238" s="8"/>
      <c r="E238" s="8"/>
    </row>
    <row r="239" spans="4:5">
      <c r="D239" s="8"/>
      <c r="E239" s="8"/>
    </row>
    <row r="240" spans="4:5">
      <c r="D240" s="8"/>
      <c r="E240" s="8"/>
    </row>
    <row r="241" spans="4:5">
      <c r="D241" s="8"/>
      <c r="E241" s="8"/>
    </row>
    <row r="242" spans="4:5">
      <c r="D242" s="8"/>
      <c r="E242" s="8"/>
    </row>
    <row r="243" spans="4:5">
      <c r="D243" s="8"/>
      <c r="E243" s="8"/>
    </row>
    <row r="244" spans="4:5">
      <c r="D244" s="8"/>
      <c r="E244" s="8"/>
    </row>
    <row r="245" spans="4:5">
      <c r="D245" s="8"/>
      <c r="E245" s="8"/>
    </row>
    <row r="246" spans="4:5">
      <c r="D246" s="8"/>
      <c r="E246" s="8"/>
    </row>
    <row r="247" spans="4:5">
      <c r="D247" s="8"/>
      <c r="E247" s="8"/>
    </row>
    <row r="248" spans="4:5">
      <c r="D248" s="8"/>
      <c r="E248" s="8"/>
    </row>
    <row r="249" spans="4:5">
      <c r="D249" s="8"/>
      <c r="E249" s="8"/>
    </row>
    <row r="250" spans="4:5">
      <c r="D250" s="8"/>
      <c r="E250" s="8"/>
    </row>
    <row r="251" spans="4:5">
      <c r="D251" s="8"/>
      <c r="E251" s="8"/>
    </row>
    <row r="252" spans="4:5">
      <c r="D252" s="8"/>
      <c r="E252" s="8"/>
    </row>
    <row r="253" spans="4:5">
      <c r="D253" s="8"/>
      <c r="E253" s="8"/>
    </row>
    <row r="254" spans="4:5">
      <c r="D254" s="8"/>
      <c r="E254" s="8"/>
    </row>
  </sheetData>
  <customSheetViews>
    <customSheetView guid="{093828CD-E120-4DEE-BBBA-2175707081AA}" scale="115" showPageBreaks="1" showGridLines="0" fitToPage="1" printArea="1" hiddenRows="1" hiddenColumns="1">
      <selection activeCell="H9" sqref="H9"/>
      <pageMargins left="0.39370078740157483" right="0.39370078740157483" top="0.39370078740157483" bottom="0.19685039370078741" header="0.31496062992125984" footer="0.31496062992125984"/>
      <printOptions horizontalCentered="1"/>
      <pageSetup paperSize="9" scale="71" orientation="portrait" r:id="rId1"/>
    </customSheetView>
    <customSheetView guid="{5EA0FCEB-419B-4D0B-BB9C-9C17FDD52563}" scale="115" showPageBreaks="1" showGridLines="0" fitToPage="1" printArea="1" hiddenRows="1">
      <selection activeCell="G2" sqref="G2:G3"/>
      <pageMargins left="0.39370078740157483" right="0.39370078740157483" top="0.39370078740157483" bottom="0.19685039370078741" header="0.31496062992125984" footer="0.31496062992125984"/>
      <printOptions horizontalCentered="1"/>
      <pageSetup paperSize="9" scale="68" orientation="portrait" r:id="rId2"/>
    </customSheetView>
  </customSheetViews>
  <mergeCells count="15">
    <mergeCell ref="A1:D1"/>
    <mergeCell ref="A2:A3"/>
    <mergeCell ref="B2:B3"/>
    <mergeCell ref="C2:C3"/>
    <mergeCell ref="D2:D3"/>
    <mergeCell ref="G2:G3"/>
    <mergeCell ref="F2:F3"/>
    <mergeCell ref="A30:D30"/>
    <mergeCell ref="A75:D75"/>
    <mergeCell ref="E2:E3"/>
    <mergeCell ref="A4:D4"/>
    <mergeCell ref="A10:D10"/>
    <mergeCell ref="A14:D14"/>
    <mergeCell ref="A15:D15"/>
    <mergeCell ref="A25:D25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Umrechnung MwSt. auf 16% - Haar</vt:lpstr>
      <vt:lpstr>'Umrechnung MwSt. auf 16% - Haar'!Druckbereich</vt:lpstr>
    </vt:vector>
  </TitlesOfParts>
  <Company>Laboratoire Labothene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geehrter Microsoft-Kunde</dc:creator>
  <cp:lastModifiedBy>Irene Dangel</cp:lastModifiedBy>
  <cp:lastPrinted>2019-10-01T12:46:37Z</cp:lastPrinted>
  <dcterms:created xsi:type="dcterms:W3CDTF">2003-07-18T09:29:07Z</dcterms:created>
  <dcterms:modified xsi:type="dcterms:W3CDTF">2020-07-01T15:32:28Z</dcterms:modified>
</cp:coreProperties>
</file>